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192.168.0.254\share\営業用フォルダ\本日のクマモトニュース\"/>
    </mc:Choice>
  </mc:AlternateContent>
  <xr:revisionPtr revIDLastSave="0" documentId="13_ncr:1_{3BFF826E-23A0-427A-A440-14CAE31814FF}" xr6:coauthVersionLast="47" xr6:coauthVersionMax="47" xr10:uidLastSave="{00000000-0000-0000-0000-000000000000}"/>
  <bookViews>
    <workbookView xWindow="-120" yWindow="-120" windowWidth="29040" windowHeight="15840" tabRatio="912" xr2:uid="{F2992EA3-E74E-4066-83B3-657C93B1A691}"/>
  </bookViews>
  <sheets>
    <sheet name="定番帳目次" sheetId="1" r:id="rId1"/>
    <sheet name="1.ファミリーゲーム・カードゲーム " sheetId="42" r:id="rId2"/>
    <sheet name="2.アンパンマン" sheetId="43" r:id="rId3"/>
    <sheet name="3.トミカ" sheetId="44" r:id="rId4"/>
    <sheet name="4.プラレール" sheetId="45" r:id="rId5"/>
    <sheet name="5.アニア" sheetId="46" r:id="rId6"/>
    <sheet name="6.リカちゃん・すみっコぐらし" sheetId="48" r:id="rId7"/>
    <sheet name="7.ポケモン モンコレ・モンポケ" sheetId="49" r:id="rId8"/>
    <sheet name="8.パウ・パトロール" sheetId="50" r:id="rId9"/>
    <sheet name="9.シルバニアファミリー" sheetId="51" r:id="rId10"/>
    <sheet name="１０.メルちゃん・ぽぽちゃん" sheetId="52" r:id="rId11"/>
    <sheet name="１１.フリクション・ミニカー" sheetId="53" r:id="rId12"/>
    <sheet name="１２.電動動物・どうぶつボール" sheetId="54" r:id="rId13"/>
    <sheet name="１３.幼児向けキャラクター" sheetId="55" r:id="rId14"/>
    <sheet name="１４.乳幼児玩具" sheetId="56" r:id="rId15"/>
    <sheet name="１5.お風呂玩具・ねんど" sheetId="57" r:id="rId16"/>
    <sheet name="16.おままごと・楽器" sheetId="58" r:id="rId17"/>
    <sheet name="17.知育玩具・ブロック・積み木" sheetId="59" r:id="rId18"/>
    <sheet name="1８.幼児ドリル・ぬりえ・おえかき" sheetId="60" r:id="rId19"/>
    <sheet name="1９.パズル・知恵の輪・パズルフレーム" sheetId="61" r:id="rId20"/>
    <sheet name="２０.ウルトラマン（ソフビ）" sheetId="62" r:id="rId21"/>
    <sheet name="２１.アクアビーズ・パーラービーズ" sheetId="63" r:id="rId22"/>
    <sheet name="２２.ラジコン" sheetId="64" r:id="rId23"/>
    <sheet name="２３.コスメ・クラフト" sheetId="65" r:id="rId24"/>
    <sheet name="２4.木製玩具・けん玉" sheetId="66" r:id="rId25"/>
    <sheet name="２５.スポーツ・外遊び" sheetId="68" r:id="rId26"/>
    <sheet name="２６.カードサプライ・パーティーグッズ・雑玩具" sheetId="69" r:id="rId27"/>
    <sheet name="集約" sheetId="70" r:id="rId28"/>
    <sheet name="廃盤商品 " sheetId="71" r:id="rId29"/>
  </sheets>
  <externalReferences>
    <externalReference r:id="rId30"/>
  </externalReferences>
  <definedNames>
    <definedName name="_xlnm._FilterDatabase" localSheetId="1" hidden="1">'1.ファミリーゲーム・カードゲーム '!$A$6:$L$248</definedName>
    <definedName name="_xlnm._FilterDatabase" localSheetId="10" hidden="1">'１０.メルちゃん・ぽぽちゃん'!$A$6:$L$114</definedName>
    <definedName name="_xlnm._FilterDatabase" localSheetId="11" hidden="1">'１１.フリクション・ミニカー'!$A$6:$L$95</definedName>
    <definedName name="_xlnm._FilterDatabase" localSheetId="12" hidden="1">'１２.電動動物・どうぶつボール'!$A$6:$L$35</definedName>
    <definedName name="_xlnm._FilterDatabase" localSheetId="13" hidden="1">'１３.幼児向けキャラクター'!$A$6:$L$112</definedName>
    <definedName name="_xlnm._FilterDatabase" localSheetId="14" hidden="1">'１４.乳幼児玩具'!$A$6:$L$110</definedName>
    <definedName name="_xlnm._FilterDatabase" localSheetId="15" hidden="1">'１5.お風呂玩具・ねんど'!$A$6:$L$78</definedName>
    <definedName name="_xlnm._FilterDatabase" localSheetId="16" hidden="1">'16.おままごと・楽器'!$A$6:$L$53</definedName>
    <definedName name="_xlnm._FilterDatabase" localSheetId="17" hidden="1">'17.知育玩具・ブロック・積み木'!$A$6:$L$122</definedName>
    <definedName name="_xlnm._FilterDatabase" localSheetId="18" hidden="1">'1８.幼児ドリル・ぬりえ・おえかき'!$A$6:$L$121</definedName>
    <definedName name="_xlnm._FilterDatabase" localSheetId="19" hidden="1">'1９.パズル・知恵の輪・パズルフレーム'!$A$6:$L$155</definedName>
    <definedName name="_xlnm._FilterDatabase" localSheetId="2" hidden="1">'2.アンパンマン'!$A$6:$L$273</definedName>
    <definedName name="_xlnm._FilterDatabase" localSheetId="20" hidden="1">'２０.ウルトラマン（ソフビ）'!$A$6:$L$80</definedName>
    <definedName name="_xlnm._FilterDatabase" localSheetId="21" hidden="1">'２１.アクアビーズ・パーラービーズ'!$A$6:$L$153</definedName>
    <definedName name="_xlnm._FilterDatabase" localSheetId="22" hidden="1">'２２.ラジコン'!$A$6:$L$47</definedName>
    <definedName name="_xlnm._FilterDatabase" localSheetId="23" hidden="1">'２３.コスメ・クラフト'!$A$6:$L$32</definedName>
    <definedName name="_xlnm._FilterDatabase" localSheetId="24" hidden="1">'２4.木製玩具・けん玉'!$A$6:$L$98</definedName>
    <definedName name="_xlnm._FilterDatabase" localSheetId="25" hidden="1">'２５.スポーツ・外遊び'!$A$6:$L$41</definedName>
    <definedName name="_xlnm._FilterDatabase" localSheetId="26" hidden="1">'２６.カードサプライ・パーティーグッズ・雑玩具'!$A$6:$L$77</definedName>
    <definedName name="_xlnm._FilterDatabase" localSheetId="3" hidden="1">'3.トミカ'!$A$6:$L$315</definedName>
    <definedName name="_xlnm._FilterDatabase" localSheetId="4" hidden="1">'4.プラレール'!$A$6:$L$63</definedName>
    <definedName name="_xlnm._FilterDatabase" localSheetId="5" hidden="1">'5.アニア'!$A$6:$L$103</definedName>
    <definedName name="_xlnm._FilterDatabase" localSheetId="6" hidden="1">'6.リカちゃん・すみっコぐらし'!$A$6:$L$55</definedName>
    <definedName name="_xlnm._FilterDatabase" localSheetId="7" hidden="1">'7.ポケモン モンコレ・モンポケ'!$A$6:$L$90</definedName>
    <definedName name="_xlnm._FilterDatabase" localSheetId="8" hidden="1">'8.パウ・パトロール'!$A$6:$L$46</definedName>
    <definedName name="_xlnm._FilterDatabase" localSheetId="9" hidden="1">'9.シルバニアファミリー'!$A$6:$L$94</definedName>
    <definedName name="_xlnm._FilterDatabase" localSheetId="27" hidden="1">集約!$A$1:$M$2369</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hidden="1">#REF!</definedName>
    <definedName name="_Order1" hidden="1">255</definedName>
    <definedName name="_xlnm.Print_Area" localSheetId="1">'1.ファミリーゲーム・カードゲーム '!$A$1:$L$248</definedName>
    <definedName name="_xlnm.Print_Area" localSheetId="10">'１０.メルちゃん・ぽぽちゃん'!$A$1:$L$114</definedName>
    <definedName name="_xlnm.Print_Area" localSheetId="11">'１１.フリクション・ミニカー'!$A$1:$L$95</definedName>
    <definedName name="_xlnm.Print_Area" localSheetId="12">'１２.電動動物・どうぶつボール'!$A$1:$L$35</definedName>
    <definedName name="_xlnm.Print_Area" localSheetId="13">'１３.幼児向けキャラクター'!$A$1:$L$112</definedName>
    <definedName name="_xlnm.Print_Area" localSheetId="14">'１４.乳幼児玩具'!$A$1:$L$110</definedName>
    <definedName name="_xlnm.Print_Area" localSheetId="15">'１5.お風呂玩具・ねんど'!$A$1:$L$78</definedName>
    <definedName name="_xlnm.Print_Area" localSheetId="16">'16.おままごと・楽器'!$A$1:$L$53</definedName>
    <definedName name="_xlnm.Print_Area" localSheetId="17">'17.知育玩具・ブロック・積み木'!$A$1:$L$122</definedName>
    <definedName name="_xlnm.Print_Area" localSheetId="18">'1８.幼児ドリル・ぬりえ・おえかき'!$A$1:$L$121</definedName>
    <definedName name="_xlnm.Print_Area" localSheetId="19">'1９.パズル・知恵の輪・パズルフレーム'!$A$1:$L$155</definedName>
    <definedName name="_xlnm.Print_Area" localSheetId="2">'2.アンパンマン'!$A$1:$L$273</definedName>
    <definedName name="_xlnm.Print_Area" localSheetId="20">'２０.ウルトラマン（ソフビ）'!$A$1:$L$80</definedName>
    <definedName name="_xlnm.Print_Area" localSheetId="21">'２１.アクアビーズ・パーラービーズ'!$A$1:$L$153</definedName>
    <definedName name="_xlnm.Print_Area" localSheetId="22">'２２.ラジコン'!$A$1:$L$47</definedName>
    <definedName name="_xlnm.Print_Area" localSheetId="23">'２３.コスメ・クラフト'!$A$1:$L$32</definedName>
    <definedName name="_xlnm.Print_Area" localSheetId="24">'２4.木製玩具・けん玉'!$A$1:$L$98</definedName>
    <definedName name="_xlnm.Print_Area" localSheetId="25">'２５.スポーツ・外遊び'!$A$1:$L$41</definedName>
    <definedName name="_xlnm.Print_Area" localSheetId="26">'２６.カードサプライ・パーティーグッズ・雑玩具'!$A$1:$L$77</definedName>
    <definedName name="_xlnm.Print_Area" localSheetId="3">'3.トミカ'!$A$1:$L$315</definedName>
    <definedName name="_xlnm.Print_Area" localSheetId="4">'4.プラレール'!$A$1:$L$63</definedName>
    <definedName name="_xlnm.Print_Area" localSheetId="5">'5.アニア'!$A$1:$L$103</definedName>
    <definedName name="_xlnm.Print_Area" localSheetId="6">'6.リカちゃん・すみっコぐらし'!$A$1:$L$55</definedName>
    <definedName name="_xlnm.Print_Area" localSheetId="7">'7.ポケモン モンコレ・モンポケ'!$A$1:$L$90</definedName>
    <definedName name="_xlnm.Print_Area" localSheetId="8">'8.パウ・パトロール'!$A$1:$L$46</definedName>
    <definedName name="_xlnm.Print_Area" localSheetId="9">'9.シルバニアファミリー'!$A$1:$L$94</definedName>
    <definedName name="_xlnm.Print_Area" localSheetId="0">定番帳目次!$A$1:$D$24</definedName>
    <definedName name="_xlnm.Print_Titles" localSheetId="1">'1.ファミリーゲーム・カードゲーム '!$1:$4</definedName>
    <definedName name="_xlnm.Print_Titles" localSheetId="10">'１０.メルちゃん・ぽぽちゃん'!$1:$4</definedName>
    <definedName name="_xlnm.Print_Titles" localSheetId="11">'１１.フリクション・ミニカー'!$1:$4</definedName>
    <definedName name="_xlnm.Print_Titles" localSheetId="12">'１２.電動動物・どうぶつボール'!$1:$4</definedName>
    <definedName name="_xlnm.Print_Titles" localSheetId="13">'１３.幼児向けキャラクター'!$1:$4</definedName>
    <definedName name="_xlnm.Print_Titles" localSheetId="14">'１４.乳幼児玩具'!$1:$4</definedName>
    <definedName name="_xlnm.Print_Titles" localSheetId="15">'１5.お風呂玩具・ねんど'!$1:$4</definedName>
    <definedName name="_xlnm.Print_Titles" localSheetId="16">'16.おままごと・楽器'!$1:$4</definedName>
    <definedName name="_xlnm.Print_Titles" localSheetId="17">'17.知育玩具・ブロック・積み木'!$1:$4</definedName>
    <definedName name="_xlnm.Print_Titles" localSheetId="18">'1８.幼児ドリル・ぬりえ・おえかき'!$1:$4</definedName>
    <definedName name="_xlnm.Print_Titles" localSheetId="19">'1９.パズル・知恵の輪・パズルフレーム'!$1:$4</definedName>
    <definedName name="_xlnm.Print_Titles" localSheetId="2">'2.アンパンマン'!$1:$4</definedName>
    <definedName name="_xlnm.Print_Titles" localSheetId="20">'２０.ウルトラマン（ソフビ）'!$1:$4</definedName>
    <definedName name="_xlnm.Print_Titles" localSheetId="21">'２１.アクアビーズ・パーラービーズ'!$1:$4</definedName>
    <definedName name="_xlnm.Print_Titles" localSheetId="22">'２２.ラジコン'!$1:$4</definedName>
    <definedName name="_xlnm.Print_Titles" localSheetId="23">'２３.コスメ・クラフト'!$1:$4</definedName>
    <definedName name="_xlnm.Print_Titles" localSheetId="24">'２4.木製玩具・けん玉'!$1:$4</definedName>
    <definedName name="_xlnm.Print_Titles" localSheetId="25">'２５.スポーツ・外遊び'!$1:$4</definedName>
    <definedName name="_xlnm.Print_Titles" localSheetId="26">'２６.カードサプライ・パーティーグッズ・雑玩具'!$1:$4</definedName>
    <definedName name="_xlnm.Print_Titles" localSheetId="3">'3.トミカ'!$1:$4</definedName>
    <definedName name="_xlnm.Print_Titles" localSheetId="4">'4.プラレール'!$1:$4</definedName>
    <definedName name="_xlnm.Print_Titles" localSheetId="5">'5.アニア'!$1:$4</definedName>
    <definedName name="_xlnm.Print_Titles" localSheetId="6">'6.リカちゃん・すみっコぐらし'!$1:$4</definedName>
    <definedName name="_xlnm.Print_Titles" localSheetId="7">'7.ポケモン モンコレ・モンポケ'!$1:$4</definedName>
    <definedName name="_xlnm.Print_Titles" localSheetId="8">'8.パウ・パトロール'!$1:$4</definedName>
    <definedName name="_xlnm.Print_Titles" localSheetId="9">'9.シルバニアファミリー'!$1:$4</definedName>
    <definedName name="Q_Sエクセル連携マスタ作成">#REF!</definedName>
    <definedName name="Sheet1" localSheetId="1">#REF!</definedName>
    <definedName name="Sheet1" localSheetId="10">#REF!</definedName>
    <definedName name="Sheet1" localSheetId="11">#REF!</definedName>
    <definedName name="Sheet1" localSheetId="12">#REF!</definedName>
    <definedName name="Sheet1" localSheetId="13">#REF!</definedName>
    <definedName name="Sheet1" localSheetId="14">#REF!</definedName>
    <definedName name="Sheet1" localSheetId="15">#REF!</definedName>
    <definedName name="Sheet1" localSheetId="16">#REF!</definedName>
    <definedName name="Sheet1" localSheetId="17">#REF!</definedName>
    <definedName name="Sheet1" localSheetId="18">#REF!</definedName>
    <definedName name="Sheet1" localSheetId="19">#REF!</definedName>
    <definedName name="Sheet1" localSheetId="2">#REF!</definedName>
    <definedName name="Sheet1" localSheetId="20">#REF!</definedName>
    <definedName name="Sheet1" localSheetId="21">#REF!</definedName>
    <definedName name="Sheet1" localSheetId="22">#REF!</definedName>
    <definedName name="Sheet1" localSheetId="23">#REF!</definedName>
    <definedName name="Sheet1" localSheetId="24">#REF!</definedName>
    <definedName name="Sheet1" localSheetId="25">#REF!</definedName>
    <definedName name="Sheet1" localSheetId="26">#REF!</definedName>
    <definedName name="Sheet1" localSheetId="3">#REF!</definedName>
    <definedName name="Sheet1" localSheetId="4">#REF!</definedName>
    <definedName name="Sheet1" localSheetId="5">#REF!</definedName>
    <definedName name="Sheet1" localSheetId="6">#REF!</definedName>
    <definedName name="Sheet1" localSheetId="7">#REF!</definedName>
    <definedName name="Sheet1" localSheetId="8">#REF!</definedName>
    <definedName name="Sheet1" localSheetId="9">#REF!</definedName>
    <definedName name="Sheet1">[1]品種一覧完成したら消す!#REF!</definedName>
    <definedName name="あああ" localSheetId="1" hidden="1">#REF!</definedName>
    <definedName name="あああ" localSheetId="10" hidden="1">#REF!</definedName>
    <definedName name="あああ" localSheetId="11" hidden="1">#REF!</definedName>
    <definedName name="あああ" localSheetId="12" hidden="1">#REF!</definedName>
    <definedName name="あああ" localSheetId="13" hidden="1">#REF!</definedName>
    <definedName name="あああ" localSheetId="14" hidden="1">#REF!</definedName>
    <definedName name="あああ" localSheetId="15" hidden="1">#REF!</definedName>
    <definedName name="あああ" localSheetId="16" hidden="1">#REF!</definedName>
    <definedName name="あああ" localSheetId="17" hidden="1">#REF!</definedName>
    <definedName name="あああ" localSheetId="18" hidden="1">#REF!</definedName>
    <definedName name="あああ" localSheetId="19" hidden="1">#REF!</definedName>
    <definedName name="あああ" localSheetId="2" hidden="1">#REF!</definedName>
    <definedName name="あああ" localSheetId="20" hidden="1">#REF!</definedName>
    <definedName name="あああ" localSheetId="21" hidden="1">#REF!</definedName>
    <definedName name="あああ" localSheetId="22" hidden="1">#REF!</definedName>
    <definedName name="あああ" localSheetId="23" hidden="1">#REF!</definedName>
    <definedName name="あああ" localSheetId="24" hidden="1">#REF!</definedName>
    <definedName name="あああ" localSheetId="25" hidden="1">#REF!</definedName>
    <definedName name="あああ" localSheetId="26" hidden="1">#REF!</definedName>
    <definedName name="あああ" localSheetId="3" hidden="1">#REF!</definedName>
    <definedName name="あああ" localSheetId="4" hidden="1">#REF!</definedName>
    <definedName name="あああ" localSheetId="5" hidden="1">#REF!</definedName>
    <definedName name="あああ" localSheetId="6" hidden="1">#REF!</definedName>
    <definedName name="あああ" localSheetId="7" hidden="1">#REF!</definedName>
    <definedName name="あああ" localSheetId="8" hidden="1">#REF!</definedName>
    <definedName name="あああ" localSheetId="9" hidden="1">#REF!</definedName>
    <definedName name="あああ" hidden="1">#REF!</definedName>
    <definedName name="リンク">#REF!</definedName>
    <definedName name="新定番帳">#REF!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53" i="63" l="1"/>
  <c r="M152" i="63"/>
  <c r="M151" i="63"/>
  <c r="M150" i="63"/>
  <c r="M149" i="63"/>
  <c r="M148" i="63"/>
  <c r="M147" i="63"/>
  <c r="M146" i="63"/>
  <c r="M145" i="63"/>
  <c r="M144" i="63"/>
  <c r="M143" i="63"/>
  <c r="M142" i="63"/>
  <c r="M141" i="63"/>
  <c r="M140" i="63"/>
  <c r="M139" i="63"/>
  <c r="M138" i="63"/>
  <c r="M137" i="63"/>
  <c r="M136" i="63"/>
  <c r="M135" i="63"/>
  <c r="M134" i="63"/>
  <c r="M133" i="63"/>
  <c r="M132" i="63"/>
  <c r="M131" i="63"/>
  <c r="M130" i="63"/>
  <c r="M129" i="63"/>
  <c r="M128" i="63"/>
  <c r="M127" i="63"/>
  <c r="M126" i="63"/>
  <c r="M125" i="63"/>
  <c r="M124" i="63"/>
  <c r="M123" i="63"/>
  <c r="M122" i="63"/>
  <c r="M121" i="63"/>
  <c r="M120" i="63"/>
  <c r="M119" i="63"/>
  <c r="M118" i="63"/>
  <c r="M117" i="63"/>
  <c r="M116" i="63"/>
  <c r="M115" i="63"/>
  <c r="M114" i="63"/>
  <c r="M113" i="63"/>
  <c r="M112" i="63"/>
  <c r="M111" i="63"/>
  <c r="M110" i="63"/>
  <c r="M109" i="63"/>
  <c r="M108" i="63"/>
  <c r="M107" i="63"/>
  <c r="M106" i="63"/>
  <c r="M105" i="63"/>
  <c r="M104" i="63"/>
  <c r="M103" i="63"/>
  <c r="M102" i="63"/>
  <c r="M101" i="63"/>
  <c r="M100" i="63"/>
  <c r="M99" i="63"/>
  <c r="M98" i="63"/>
  <c r="M97" i="63"/>
  <c r="M96" i="63"/>
  <c r="M95" i="63"/>
  <c r="M94" i="63"/>
  <c r="M93" i="63"/>
  <c r="M92" i="63"/>
  <c r="M91" i="63"/>
  <c r="M90" i="63"/>
  <c r="M89" i="63"/>
  <c r="M88" i="63"/>
  <c r="M87" i="63"/>
  <c r="M86" i="63"/>
  <c r="M85" i="63"/>
  <c r="M84" i="63"/>
  <c r="M83" i="63"/>
  <c r="M82" i="63"/>
  <c r="M81" i="63"/>
  <c r="M80" i="63"/>
  <c r="M79" i="63"/>
  <c r="M78" i="63"/>
  <c r="M77" i="63"/>
  <c r="M76" i="63"/>
  <c r="M75" i="63"/>
  <c r="M74" i="63"/>
  <c r="M73" i="63"/>
  <c r="M72" i="63"/>
  <c r="M71" i="63"/>
  <c r="M70" i="63"/>
  <c r="M69" i="63"/>
  <c r="M68" i="63"/>
  <c r="M67" i="63"/>
  <c r="M66" i="63"/>
  <c r="M65" i="63"/>
  <c r="M64" i="63"/>
  <c r="M63" i="63"/>
  <c r="M62" i="63"/>
  <c r="M61" i="63"/>
  <c r="M60" i="63"/>
  <c r="M59" i="63"/>
  <c r="M58" i="63"/>
  <c r="M57" i="63"/>
  <c r="M56" i="63"/>
  <c r="M55" i="63"/>
  <c r="M54" i="63"/>
  <c r="M53" i="63"/>
  <c r="M52" i="63"/>
  <c r="M51" i="63"/>
  <c r="M50" i="63"/>
  <c r="M49" i="63"/>
  <c r="M48" i="63"/>
  <c r="M47" i="63"/>
  <c r="M46" i="63"/>
  <c r="M45" i="63"/>
  <c r="M44" i="63"/>
  <c r="M43" i="63"/>
  <c r="M42" i="63"/>
  <c r="M41" i="63"/>
  <c r="M40" i="63"/>
  <c r="M39" i="63"/>
  <c r="M38" i="63"/>
  <c r="M37" i="63"/>
  <c r="M36" i="63"/>
  <c r="M35" i="63"/>
  <c r="M34" i="63"/>
  <c r="M33" i="63"/>
  <c r="M32" i="63"/>
  <c r="M31" i="63"/>
  <c r="M30" i="63"/>
  <c r="M29" i="63"/>
  <c r="M28" i="63"/>
  <c r="M27" i="63"/>
  <c r="M26" i="63"/>
  <c r="M25" i="63"/>
  <c r="M24" i="63"/>
  <c r="M23" i="63"/>
  <c r="M22" i="63"/>
  <c r="M21" i="63"/>
  <c r="M20" i="63"/>
  <c r="M19" i="63"/>
  <c r="M18" i="63"/>
  <c r="M17" i="63"/>
  <c r="M16" i="63"/>
  <c r="M15" i="63"/>
  <c r="M14" i="63"/>
  <c r="M13" i="63"/>
  <c r="M12" i="63"/>
  <c r="M11" i="63"/>
  <c r="M10" i="63"/>
  <c r="M9" i="63"/>
  <c r="M8" i="63"/>
  <c r="M7" i="63"/>
  <c r="M47" i="64"/>
  <c r="M46" i="64"/>
  <c r="M45" i="64"/>
  <c r="M44" i="64"/>
  <c r="M43" i="64"/>
  <c r="M42" i="64"/>
  <c r="M41" i="64"/>
  <c r="M40" i="64"/>
  <c r="M39" i="64"/>
  <c r="M38" i="64"/>
  <c r="M37" i="64"/>
  <c r="M36" i="64"/>
  <c r="M35" i="64"/>
  <c r="M34" i="64"/>
  <c r="M33" i="64"/>
  <c r="M32" i="64"/>
  <c r="M31" i="64"/>
  <c r="M30" i="64"/>
  <c r="M29" i="64"/>
  <c r="M28" i="64"/>
  <c r="M27" i="64"/>
  <c r="M26" i="64"/>
  <c r="M25" i="64"/>
  <c r="M24" i="64"/>
  <c r="M23" i="64"/>
  <c r="M22" i="64"/>
  <c r="M21" i="64"/>
  <c r="M20" i="64"/>
  <c r="M19" i="64"/>
  <c r="M18" i="64"/>
  <c r="M17" i="64"/>
  <c r="M16" i="64"/>
  <c r="M15" i="64"/>
  <c r="M14" i="64"/>
  <c r="M13" i="64"/>
  <c r="M12" i="64"/>
  <c r="M11" i="64"/>
  <c r="M10" i="64"/>
  <c r="M9" i="64"/>
  <c r="M8" i="64"/>
  <c r="M7" i="64"/>
  <c r="M32" i="65"/>
  <c r="M31" i="65"/>
  <c r="M30" i="65"/>
  <c r="M29" i="65"/>
  <c r="M28" i="65"/>
  <c r="M27" i="65"/>
  <c r="M26" i="65"/>
  <c r="M25" i="65"/>
  <c r="M24" i="65"/>
  <c r="M23" i="65"/>
  <c r="M22" i="65"/>
  <c r="M21" i="65"/>
  <c r="M20" i="65"/>
  <c r="M19" i="65"/>
  <c r="M18" i="65"/>
  <c r="M17" i="65"/>
  <c r="M16" i="65"/>
  <c r="M15" i="65"/>
  <c r="M14" i="65"/>
  <c r="M13" i="65"/>
  <c r="M12" i="65"/>
  <c r="M11" i="65"/>
  <c r="M10" i="65"/>
  <c r="M9" i="65"/>
  <c r="M8" i="65"/>
  <c r="M7" i="65"/>
  <c r="M98" i="66"/>
  <c r="M97" i="66"/>
  <c r="M96" i="66"/>
  <c r="M95" i="66"/>
  <c r="M94" i="66"/>
  <c r="M93" i="66"/>
  <c r="M92" i="66"/>
  <c r="M91" i="66"/>
  <c r="M90" i="66"/>
  <c r="M89" i="66"/>
  <c r="M88" i="66"/>
  <c r="M87" i="66"/>
  <c r="M86" i="66"/>
  <c r="M85" i="66"/>
  <c r="M84" i="66"/>
  <c r="M83" i="66"/>
  <c r="M82" i="66"/>
  <c r="M81" i="66"/>
  <c r="M80" i="66"/>
  <c r="M79" i="66"/>
  <c r="M78" i="66"/>
  <c r="M77" i="66"/>
  <c r="M76" i="66"/>
  <c r="M75" i="66"/>
  <c r="M74" i="66"/>
  <c r="M73" i="66"/>
  <c r="M72" i="66"/>
  <c r="M71" i="66"/>
  <c r="M70" i="66"/>
  <c r="M69" i="66"/>
  <c r="M68" i="66"/>
  <c r="M67" i="66"/>
  <c r="M66" i="66"/>
  <c r="M65" i="66"/>
  <c r="M64" i="66"/>
  <c r="M63" i="66"/>
  <c r="M62" i="66"/>
  <c r="M61" i="66"/>
  <c r="M60" i="66"/>
  <c r="M59" i="66"/>
  <c r="M58" i="66"/>
  <c r="M57" i="66"/>
  <c r="M56" i="66"/>
  <c r="M55" i="66"/>
  <c r="M54" i="66"/>
  <c r="M53" i="66"/>
  <c r="M52" i="66"/>
  <c r="M51" i="66"/>
  <c r="M50" i="66"/>
  <c r="M49" i="66"/>
  <c r="M48" i="66"/>
  <c r="M47" i="66"/>
  <c r="M46" i="66"/>
  <c r="M45" i="66"/>
  <c r="M44" i="66"/>
  <c r="M43" i="66"/>
  <c r="M42" i="66"/>
  <c r="M41" i="66"/>
  <c r="M40" i="66"/>
  <c r="M39" i="66"/>
  <c r="M38" i="66"/>
  <c r="M37" i="66"/>
  <c r="M36"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M41" i="68"/>
  <c r="M40" i="68"/>
  <c r="M39" i="68"/>
  <c r="M38" i="68"/>
  <c r="M37" i="68"/>
  <c r="M36" i="68"/>
  <c r="M35" i="68"/>
  <c r="M34" i="68"/>
  <c r="M33" i="68"/>
  <c r="M32" i="68"/>
  <c r="M31" i="68"/>
  <c r="M30" i="68"/>
  <c r="M29" i="68"/>
  <c r="M28" i="68"/>
  <c r="M27" i="68"/>
  <c r="M26" i="68"/>
  <c r="M25" i="68"/>
  <c r="M24" i="68"/>
  <c r="M23" i="68"/>
  <c r="M22" i="68"/>
  <c r="M21" i="68"/>
  <c r="M20" i="68"/>
  <c r="M19" i="68"/>
  <c r="M18" i="68"/>
  <c r="M17" i="68"/>
  <c r="M16" i="68"/>
  <c r="M15" i="68"/>
  <c r="M14" i="68"/>
  <c r="M13" i="68"/>
  <c r="M12" i="68"/>
  <c r="M11" i="68"/>
  <c r="M10" i="68"/>
  <c r="M9" i="68"/>
  <c r="M8" i="68"/>
  <c r="M7" i="68"/>
  <c r="M77" i="69"/>
  <c r="M76" i="69"/>
  <c r="M75" i="69"/>
  <c r="M74" i="69"/>
  <c r="M73" i="69"/>
  <c r="M72" i="69"/>
  <c r="M71" i="69"/>
  <c r="M70" i="69"/>
  <c r="M69" i="69"/>
  <c r="M68" i="69"/>
  <c r="M67" i="69"/>
  <c r="M66" i="69"/>
  <c r="M65" i="69"/>
  <c r="M64" i="69"/>
  <c r="M63" i="69"/>
  <c r="M62" i="69"/>
  <c r="M61" i="69"/>
  <c r="M60" i="69"/>
  <c r="M59" i="69"/>
  <c r="M58" i="69"/>
  <c r="M57" i="69"/>
  <c r="M56" i="69"/>
  <c r="M55" i="69"/>
  <c r="M54" i="69"/>
  <c r="M53" i="69"/>
  <c r="M52" i="69"/>
  <c r="M51" i="69"/>
  <c r="M50" i="69"/>
  <c r="M49" i="69"/>
  <c r="M48" i="69"/>
  <c r="M47" i="69"/>
  <c r="M46" i="69"/>
  <c r="M45" i="69"/>
  <c r="M44" i="69"/>
  <c r="M43" i="69"/>
  <c r="M42" i="69"/>
  <c r="M41" i="69"/>
  <c r="M40" i="69"/>
  <c r="M39" i="69"/>
  <c r="M38" i="69"/>
  <c r="M37" i="69"/>
  <c r="M36" i="69"/>
  <c r="M35" i="69"/>
  <c r="M34" i="69"/>
  <c r="M33" i="69"/>
  <c r="M32" i="69"/>
  <c r="M31" i="69"/>
  <c r="M30" i="69"/>
  <c r="M29" i="69"/>
  <c r="M28" i="69"/>
  <c r="M27" i="69"/>
  <c r="M26" i="69"/>
  <c r="M25" i="69"/>
  <c r="M24" i="69"/>
  <c r="M23" i="69"/>
  <c r="M22" i="69"/>
  <c r="M21" i="69"/>
  <c r="M20" i="69"/>
  <c r="M19" i="69"/>
  <c r="M18" i="69"/>
  <c r="M17" i="69"/>
  <c r="M16" i="69"/>
  <c r="M15" i="69"/>
  <c r="M14" i="69"/>
  <c r="M13" i="69"/>
  <c r="M12" i="69"/>
  <c r="M11" i="69"/>
  <c r="M10" i="69"/>
  <c r="M9" i="69"/>
  <c r="M8" i="69"/>
  <c r="M7" i="69"/>
  <c r="M80" i="62"/>
  <c r="M79" i="62"/>
  <c r="M78" i="62"/>
  <c r="M77" i="62"/>
  <c r="M76" i="62"/>
  <c r="M75" i="62"/>
  <c r="M74" i="62"/>
  <c r="M73" i="62"/>
  <c r="M72" i="62"/>
  <c r="M71" i="62"/>
  <c r="M70" i="62"/>
  <c r="M69" i="62"/>
  <c r="M68" i="62"/>
  <c r="M67" i="62"/>
  <c r="M66" i="62"/>
  <c r="M65" i="62"/>
  <c r="M64" i="62"/>
  <c r="M63" i="62"/>
  <c r="M62" i="62"/>
  <c r="M61" i="62"/>
  <c r="M60" i="62"/>
  <c r="M59" i="62"/>
  <c r="M58" i="62"/>
  <c r="M57" i="62"/>
  <c r="M56" i="62"/>
  <c r="M55" i="62"/>
  <c r="M54" i="62"/>
  <c r="M53" i="62"/>
  <c r="M52" i="62"/>
  <c r="M51" i="62"/>
  <c r="M50" i="62"/>
  <c r="M49" i="62"/>
  <c r="M48" i="62"/>
  <c r="M47" i="62"/>
  <c r="M46" i="62"/>
  <c r="M45" i="62"/>
  <c r="M44" i="62"/>
  <c r="M43" i="62"/>
  <c r="M42" i="62"/>
  <c r="M41" i="62"/>
  <c r="M40" i="62"/>
  <c r="M39" i="62"/>
  <c r="M38" i="62"/>
  <c r="M37" i="62"/>
  <c r="M36" i="62"/>
  <c r="M35" i="62"/>
  <c r="M34" i="62"/>
  <c r="M33" i="62"/>
  <c r="M32" i="62"/>
  <c r="M31" i="62"/>
  <c r="M30" i="62"/>
  <c r="M29" i="62"/>
  <c r="M28" i="62"/>
  <c r="M27" i="62"/>
  <c r="M26" i="62"/>
  <c r="M25" i="62"/>
  <c r="M24" i="62"/>
  <c r="M23" i="62"/>
  <c r="M22" i="62"/>
  <c r="M21" i="62"/>
  <c r="M20" i="62"/>
  <c r="M19" i="62"/>
  <c r="M18" i="62"/>
  <c r="M17" i="62"/>
  <c r="M16" i="62"/>
  <c r="M15" i="62"/>
  <c r="M14" i="62"/>
  <c r="M13" i="62"/>
  <c r="M12" i="62"/>
  <c r="M11" i="62"/>
  <c r="M10" i="62"/>
  <c r="M9" i="62"/>
  <c r="M8" i="62"/>
  <c r="M7" i="62"/>
  <c r="M112" i="55"/>
  <c r="M111" i="55"/>
  <c r="M110" i="55"/>
  <c r="M109" i="55"/>
  <c r="M108" i="55"/>
  <c r="M107" i="55"/>
  <c r="M106" i="55"/>
  <c r="M105" i="55"/>
  <c r="M104" i="55"/>
  <c r="M103" i="55"/>
  <c r="M102" i="55"/>
  <c r="M101" i="55"/>
  <c r="M100" i="55"/>
  <c r="M99" i="55"/>
  <c r="M98" i="55"/>
  <c r="M97" i="55"/>
  <c r="M96" i="55"/>
  <c r="M95" i="55"/>
  <c r="M94" i="55"/>
  <c r="M93" i="55"/>
  <c r="M92" i="55"/>
  <c r="M91" i="55"/>
  <c r="M90" i="55"/>
  <c r="M89" i="55"/>
  <c r="M88" i="55"/>
  <c r="M87" i="55"/>
  <c r="M86" i="55"/>
  <c r="M85" i="55"/>
  <c r="M84" i="55"/>
  <c r="M83" i="55"/>
  <c r="M82" i="55"/>
  <c r="M81" i="55"/>
  <c r="M80" i="55"/>
  <c r="M79" i="55"/>
  <c r="M78" i="55"/>
  <c r="M77" i="55"/>
  <c r="M76" i="55"/>
  <c r="M75" i="55"/>
  <c r="M74" i="55"/>
  <c r="M73" i="55"/>
  <c r="M72" i="55"/>
  <c r="M71" i="55"/>
  <c r="M70" i="55"/>
  <c r="M69" i="55"/>
  <c r="M68" i="55"/>
  <c r="M67" i="55"/>
  <c r="M66" i="55"/>
  <c r="M65" i="55"/>
  <c r="M64" i="55"/>
  <c r="M63" i="55"/>
  <c r="M62" i="55"/>
  <c r="M61" i="55"/>
  <c r="M60" i="55"/>
  <c r="M59" i="55"/>
  <c r="M58" i="55"/>
  <c r="M57" i="55"/>
  <c r="M56" i="55"/>
  <c r="M55" i="55"/>
  <c r="M54" i="55"/>
  <c r="M53" i="55"/>
  <c r="M52" i="55"/>
  <c r="M51" i="55"/>
  <c r="M50" i="55"/>
  <c r="M49" i="55"/>
  <c r="M48" i="55"/>
  <c r="M47" i="55"/>
  <c r="M46" i="55"/>
  <c r="M45" i="55"/>
  <c r="M44" i="55"/>
  <c r="M43" i="55"/>
  <c r="M42" i="55"/>
  <c r="M41" i="55"/>
  <c r="M40" i="55"/>
  <c r="M39" i="55"/>
  <c r="M38" i="55"/>
  <c r="M37" i="55"/>
  <c r="M36" i="55"/>
  <c r="M35" i="55"/>
  <c r="M34" i="55"/>
  <c r="M33" i="55"/>
  <c r="M32" i="55"/>
  <c r="M31" i="55"/>
  <c r="M30" i="55"/>
  <c r="M29" i="55"/>
  <c r="M28" i="55"/>
  <c r="M27" i="55"/>
  <c r="M26" i="55"/>
  <c r="M25" i="55"/>
  <c r="M24" i="55"/>
  <c r="M23" i="55"/>
  <c r="M22" i="55"/>
  <c r="M21" i="55"/>
  <c r="M20" i="55"/>
  <c r="M19" i="55"/>
  <c r="M18" i="55"/>
  <c r="M17" i="55"/>
  <c r="M16" i="55"/>
  <c r="M15" i="55"/>
  <c r="M14" i="55"/>
  <c r="M13" i="55"/>
  <c r="M12" i="55"/>
  <c r="M11" i="55"/>
  <c r="M10" i="55"/>
  <c r="M9" i="55"/>
  <c r="M8" i="55"/>
  <c r="M7" i="55"/>
  <c r="M110" i="56"/>
  <c r="M109" i="56"/>
  <c r="M108" i="56"/>
  <c r="M107" i="56"/>
  <c r="M106" i="56"/>
  <c r="M105" i="56"/>
  <c r="M104" i="56"/>
  <c r="M103" i="56"/>
  <c r="M102" i="56"/>
  <c r="M101" i="56"/>
  <c r="M100" i="56"/>
  <c r="M99" i="56"/>
  <c r="M98" i="56"/>
  <c r="M97" i="56"/>
  <c r="M96" i="56"/>
  <c r="M95" i="56"/>
  <c r="M94" i="56"/>
  <c r="M93" i="56"/>
  <c r="M92" i="56"/>
  <c r="M91" i="56"/>
  <c r="M90" i="56"/>
  <c r="M89" i="56"/>
  <c r="M88" i="56"/>
  <c r="M87" i="56"/>
  <c r="M86" i="56"/>
  <c r="M85" i="56"/>
  <c r="M84" i="56"/>
  <c r="M83" i="56"/>
  <c r="M82" i="56"/>
  <c r="M81" i="56"/>
  <c r="M80" i="56"/>
  <c r="M79" i="56"/>
  <c r="M78" i="56"/>
  <c r="M77" i="56"/>
  <c r="M76" i="56"/>
  <c r="M75" i="56"/>
  <c r="M74" i="56"/>
  <c r="M73" i="56"/>
  <c r="M72" i="56"/>
  <c r="M71" i="56"/>
  <c r="M70" i="56"/>
  <c r="M69" i="56"/>
  <c r="M68" i="56"/>
  <c r="M67" i="56"/>
  <c r="M66" i="56"/>
  <c r="M65" i="56"/>
  <c r="M64" i="56"/>
  <c r="M63" i="56"/>
  <c r="M62" i="56"/>
  <c r="M61" i="56"/>
  <c r="M60" i="56"/>
  <c r="M59" i="56"/>
  <c r="M58" i="56"/>
  <c r="M57" i="56"/>
  <c r="M56" i="56"/>
  <c r="M55" i="56"/>
  <c r="M54" i="56"/>
  <c r="M53" i="56"/>
  <c r="M52" i="56"/>
  <c r="M51" i="56"/>
  <c r="M50" i="56"/>
  <c r="M49" i="56"/>
  <c r="M48" i="56"/>
  <c r="M47" i="56"/>
  <c r="M46" i="56"/>
  <c r="M45" i="56"/>
  <c r="M44" i="56"/>
  <c r="M43" i="56"/>
  <c r="M42" i="56"/>
  <c r="M41" i="56"/>
  <c r="M40" i="56"/>
  <c r="M39" i="56"/>
  <c r="M38" i="56"/>
  <c r="M37" i="56"/>
  <c r="M36" i="56"/>
  <c r="M35" i="56"/>
  <c r="M34" i="56"/>
  <c r="M33" i="56"/>
  <c r="M32" i="56"/>
  <c r="M31" i="56"/>
  <c r="M30" i="56"/>
  <c r="M29" i="56"/>
  <c r="M28" i="56"/>
  <c r="M27" i="56"/>
  <c r="M26" i="56"/>
  <c r="M25" i="56"/>
  <c r="M24" i="56"/>
  <c r="M23" i="56"/>
  <c r="M22" i="56"/>
  <c r="M21" i="56"/>
  <c r="M20" i="56"/>
  <c r="M19" i="56"/>
  <c r="M18" i="56"/>
  <c r="M17" i="56"/>
  <c r="M16" i="56"/>
  <c r="M15" i="56"/>
  <c r="M14" i="56"/>
  <c r="M13" i="56"/>
  <c r="M12" i="56"/>
  <c r="M11" i="56"/>
  <c r="M10" i="56"/>
  <c r="M9" i="56"/>
  <c r="M8" i="56"/>
  <c r="M7" i="56"/>
  <c r="M78" i="57"/>
  <c r="M77" i="57"/>
  <c r="M76" i="57"/>
  <c r="M75" i="57"/>
  <c r="M74" i="57"/>
  <c r="M73" i="57"/>
  <c r="M72" i="57"/>
  <c r="M71" i="57"/>
  <c r="M70" i="57"/>
  <c r="M69" i="57"/>
  <c r="M68" i="57"/>
  <c r="M67" i="57"/>
  <c r="M66" i="57"/>
  <c r="M65" i="57"/>
  <c r="M64" i="57"/>
  <c r="M63" i="57"/>
  <c r="M62" i="57"/>
  <c r="M61" i="57"/>
  <c r="M60" i="57"/>
  <c r="M59" i="57"/>
  <c r="M58" i="57"/>
  <c r="M57" i="57"/>
  <c r="M56" i="57"/>
  <c r="M55" i="57"/>
  <c r="M54" i="57"/>
  <c r="M53" i="57"/>
  <c r="M52" i="57"/>
  <c r="M51" i="57"/>
  <c r="M50" i="57"/>
  <c r="M49" i="57"/>
  <c r="M48" i="57"/>
  <c r="M47" i="57"/>
  <c r="M46" i="57"/>
  <c r="M45" i="57"/>
  <c r="M44" i="57"/>
  <c r="M43" i="57"/>
  <c r="M42" i="57"/>
  <c r="M41" i="57"/>
  <c r="M40" i="57"/>
  <c r="M39" i="57"/>
  <c r="M38" i="57"/>
  <c r="M37" i="57"/>
  <c r="M36" i="57"/>
  <c r="M35" i="57"/>
  <c r="M34" i="57"/>
  <c r="M33" i="57"/>
  <c r="M32" i="57"/>
  <c r="M31" i="57"/>
  <c r="M30" i="57"/>
  <c r="M29" i="57"/>
  <c r="M28" i="57"/>
  <c r="M27" i="57"/>
  <c r="M26" i="57"/>
  <c r="M25" i="57"/>
  <c r="M24" i="57"/>
  <c r="M23" i="57"/>
  <c r="M22" i="57"/>
  <c r="M21" i="57"/>
  <c r="M20" i="57"/>
  <c r="M19" i="57"/>
  <c r="M18" i="57"/>
  <c r="M17" i="57"/>
  <c r="M16" i="57"/>
  <c r="M15" i="57"/>
  <c r="M14" i="57"/>
  <c r="M13" i="57"/>
  <c r="M12" i="57"/>
  <c r="M11" i="57"/>
  <c r="M10" i="57"/>
  <c r="M9" i="57"/>
  <c r="M8" i="57"/>
  <c r="M7" i="57"/>
  <c r="M53" i="58"/>
  <c r="M52" i="58"/>
  <c r="M51" i="58"/>
  <c r="M50" i="58"/>
  <c r="M49" i="58"/>
  <c r="M48" i="58"/>
  <c r="M47" i="58"/>
  <c r="M46" i="58"/>
  <c r="M45" i="58"/>
  <c r="M44" i="58"/>
  <c r="M43" i="58"/>
  <c r="M42" i="58"/>
  <c r="M41" i="58"/>
  <c r="M40" i="58"/>
  <c r="M39" i="58"/>
  <c r="M38" i="58"/>
  <c r="M37" i="58"/>
  <c r="M36" i="58"/>
  <c r="M35" i="58"/>
  <c r="M34" i="58"/>
  <c r="M33" i="58"/>
  <c r="M32" i="58"/>
  <c r="M31" i="58"/>
  <c r="M30" i="58"/>
  <c r="M29" i="58"/>
  <c r="M28" i="58"/>
  <c r="M27" i="58"/>
  <c r="M26" i="58"/>
  <c r="M25" i="58"/>
  <c r="M24" i="58"/>
  <c r="M23" i="58"/>
  <c r="M22" i="58"/>
  <c r="M21" i="58"/>
  <c r="M20" i="58"/>
  <c r="M19" i="58"/>
  <c r="M18" i="58"/>
  <c r="M17" i="58"/>
  <c r="M16" i="58"/>
  <c r="M15" i="58"/>
  <c r="M14" i="58"/>
  <c r="M13" i="58"/>
  <c r="M12" i="58"/>
  <c r="M11" i="58"/>
  <c r="M10" i="58"/>
  <c r="M9" i="58"/>
  <c r="M8" i="58"/>
  <c r="M7" i="58"/>
  <c r="M122" i="59"/>
  <c r="M121" i="59"/>
  <c r="M120" i="59"/>
  <c r="M119" i="59"/>
  <c r="M118" i="59"/>
  <c r="M117" i="59"/>
  <c r="M116" i="59"/>
  <c r="M115" i="59"/>
  <c r="M114" i="59"/>
  <c r="M113" i="59"/>
  <c r="M112" i="59"/>
  <c r="M111" i="59"/>
  <c r="M110" i="59"/>
  <c r="M109" i="59"/>
  <c r="M108" i="59"/>
  <c r="M107" i="59"/>
  <c r="M106" i="59"/>
  <c r="M105" i="59"/>
  <c r="M104" i="59"/>
  <c r="M103" i="59"/>
  <c r="M102" i="59"/>
  <c r="M101" i="59"/>
  <c r="M100" i="59"/>
  <c r="M99" i="59"/>
  <c r="M98" i="59"/>
  <c r="M97" i="59"/>
  <c r="M96" i="59"/>
  <c r="M95" i="59"/>
  <c r="M94" i="59"/>
  <c r="M93" i="59"/>
  <c r="M92" i="59"/>
  <c r="M91" i="59"/>
  <c r="M90" i="59"/>
  <c r="M89" i="59"/>
  <c r="M88" i="59"/>
  <c r="M87" i="59"/>
  <c r="M86" i="59"/>
  <c r="M85" i="59"/>
  <c r="M84" i="59"/>
  <c r="M83" i="59"/>
  <c r="M82" i="59"/>
  <c r="M81" i="59"/>
  <c r="M80" i="59"/>
  <c r="M79" i="59"/>
  <c r="M78" i="59"/>
  <c r="M77" i="59"/>
  <c r="M76" i="59"/>
  <c r="M75" i="59"/>
  <c r="M74" i="59"/>
  <c r="M73" i="59"/>
  <c r="M72" i="59"/>
  <c r="M71" i="59"/>
  <c r="M70" i="59"/>
  <c r="M69" i="59"/>
  <c r="M68" i="59"/>
  <c r="M67" i="59"/>
  <c r="M66" i="59"/>
  <c r="M65" i="59"/>
  <c r="M64" i="59"/>
  <c r="M63" i="59"/>
  <c r="M62" i="59"/>
  <c r="M61" i="59"/>
  <c r="M60" i="59"/>
  <c r="M59" i="59"/>
  <c r="M58" i="59"/>
  <c r="M57" i="59"/>
  <c r="M56" i="59"/>
  <c r="M55" i="59"/>
  <c r="M54" i="59"/>
  <c r="M53" i="59"/>
  <c r="M52" i="59"/>
  <c r="M51" i="59"/>
  <c r="M50" i="59"/>
  <c r="M49" i="59"/>
  <c r="M48" i="59"/>
  <c r="M47" i="59"/>
  <c r="M46" i="59"/>
  <c r="M45" i="59"/>
  <c r="M44" i="59"/>
  <c r="M43" i="59"/>
  <c r="M42" i="59"/>
  <c r="M41" i="59"/>
  <c r="M40" i="59"/>
  <c r="M39" i="59"/>
  <c r="M38" i="59"/>
  <c r="M37" i="59"/>
  <c r="M36" i="59"/>
  <c r="M35" i="59"/>
  <c r="M34" i="59"/>
  <c r="M33" i="59"/>
  <c r="M32" i="59"/>
  <c r="M31" i="59"/>
  <c r="M30" i="59"/>
  <c r="M29" i="59"/>
  <c r="M28" i="59"/>
  <c r="M27" i="59"/>
  <c r="M26" i="59"/>
  <c r="M25" i="59"/>
  <c r="M24" i="59"/>
  <c r="M23" i="59"/>
  <c r="M22" i="59"/>
  <c r="M21" i="59"/>
  <c r="M20" i="59"/>
  <c r="M19" i="59"/>
  <c r="M18" i="59"/>
  <c r="M17" i="59"/>
  <c r="M16" i="59"/>
  <c r="M15" i="59"/>
  <c r="M14" i="59"/>
  <c r="M13" i="59"/>
  <c r="M12" i="59"/>
  <c r="M11" i="59"/>
  <c r="M10" i="59"/>
  <c r="M9" i="59"/>
  <c r="M8" i="59"/>
  <c r="M7" i="59"/>
  <c r="M121" i="60"/>
  <c r="M120" i="60"/>
  <c r="M119" i="60"/>
  <c r="M118" i="60"/>
  <c r="M117" i="60"/>
  <c r="M116" i="60"/>
  <c r="M115" i="60"/>
  <c r="M114" i="60"/>
  <c r="M113" i="60"/>
  <c r="M112" i="60"/>
  <c r="M111" i="60"/>
  <c r="M110" i="60"/>
  <c r="M109" i="60"/>
  <c r="M108" i="60"/>
  <c r="M107" i="60"/>
  <c r="M106" i="60"/>
  <c r="M105" i="60"/>
  <c r="M104" i="60"/>
  <c r="M103" i="60"/>
  <c r="M102" i="60"/>
  <c r="M101" i="60"/>
  <c r="M100" i="60"/>
  <c r="M99" i="60"/>
  <c r="M98" i="60"/>
  <c r="M97" i="60"/>
  <c r="M96" i="60"/>
  <c r="M95" i="60"/>
  <c r="M94" i="60"/>
  <c r="M93" i="60"/>
  <c r="M92" i="60"/>
  <c r="M91" i="60"/>
  <c r="M90" i="60"/>
  <c r="M89" i="60"/>
  <c r="M88" i="60"/>
  <c r="M87" i="60"/>
  <c r="M86" i="60"/>
  <c r="M85" i="60"/>
  <c r="M84" i="60"/>
  <c r="M83" i="60"/>
  <c r="M82" i="60"/>
  <c r="M81" i="60"/>
  <c r="M80" i="60"/>
  <c r="M79" i="60"/>
  <c r="M78" i="60"/>
  <c r="M77" i="60"/>
  <c r="M76" i="60"/>
  <c r="M75" i="60"/>
  <c r="M74" i="60"/>
  <c r="M73" i="60"/>
  <c r="M72" i="60"/>
  <c r="M71" i="60"/>
  <c r="M70" i="60"/>
  <c r="M69" i="60"/>
  <c r="M68" i="60"/>
  <c r="M67" i="60"/>
  <c r="M66" i="60"/>
  <c r="M65" i="60"/>
  <c r="M64" i="60"/>
  <c r="M63" i="60"/>
  <c r="M62" i="60"/>
  <c r="M61" i="60"/>
  <c r="M60" i="60"/>
  <c r="M59" i="60"/>
  <c r="M58" i="60"/>
  <c r="M57" i="60"/>
  <c r="M56" i="60"/>
  <c r="M55" i="60"/>
  <c r="M54" i="60"/>
  <c r="M53" i="60"/>
  <c r="M52" i="60"/>
  <c r="M51" i="60"/>
  <c r="M50" i="60"/>
  <c r="M49" i="60"/>
  <c r="M48" i="60"/>
  <c r="M47" i="60"/>
  <c r="M46" i="60"/>
  <c r="M45" i="60"/>
  <c r="M44" i="60"/>
  <c r="M43" i="60"/>
  <c r="M42" i="60"/>
  <c r="M41" i="60"/>
  <c r="M40" i="60"/>
  <c r="M39" i="60"/>
  <c r="M38" i="60"/>
  <c r="M37" i="60"/>
  <c r="M36" i="60"/>
  <c r="M35" i="60"/>
  <c r="M34" i="60"/>
  <c r="M33" i="60"/>
  <c r="M32" i="60"/>
  <c r="M31" i="60"/>
  <c r="M30" i="60"/>
  <c r="M29" i="60"/>
  <c r="M28" i="60"/>
  <c r="M27" i="60"/>
  <c r="M26" i="60"/>
  <c r="M25" i="60"/>
  <c r="M24" i="60"/>
  <c r="M23" i="60"/>
  <c r="M22" i="60"/>
  <c r="M21" i="60"/>
  <c r="M20" i="60"/>
  <c r="M19" i="60"/>
  <c r="M18" i="60"/>
  <c r="M17" i="60"/>
  <c r="M16" i="60"/>
  <c r="M15" i="60"/>
  <c r="M14" i="60"/>
  <c r="M13" i="60"/>
  <c r="M12" i="60"/>
  <c r="M11" i="60"/>
  <c r="M10" i="60"/>
  <c r="M9" i="60"/>
  <c r="M8" i="60"/>
  <c r="M7" i="60"/>
  <c r="M155" i="61"/>
  <c r="M154" i="61"/>
  <c r="M153" i="61"/>
  <c r="M152" i="61"/>
  <c r="M151" i="61"/>
  <c r="M150" i="61"/>
  <c r="M149" i="61"/>
  <c r="M148" i="61"/>
  <c r="M147" i="61"/>
  <c r="M146" i="61"/>
  <c r="M145" i="61"/>
  <c r="M144" i="61"/>
  <c r="M143" i="61"/>
  <c r="M142" i="61"/>
  <c r="M141" i="61"/>
  <c r="M140" i="61"/>
  <c r="M139" i="61"/>
  <c r="M138" i="61"/>
  <c r="M137" i="61"/>
  <c r="M136" i="61"/>
  <c r="M135" i="61"/>
  <c r="M134" i="61"/>
  <c r="M133" i="61"/>
  <c r="M132" i="61"/>
  <c r="M131" i="61"/>
  <c r="M130" i="61"/>
  <c r="M129" i="61"/>
  <c r="M128" i="61"/>
  <c r="M127" i="61"/>
  <c r="M126" i="61"/>
  <c r="M125" i="61"/>
  <c r="M124" i="61"/>
  <c r="M123" i="61"/>
  <c r="M122" i="61"/>
  <c r="M121" i="61"/>
  <c r="M120" i="61"/>
  <c r="M119" i="61"/>
  <c r="M118" i="61"/>
  <c r="M117" i="61"/>
  <c r="M116" i="61"/>
  <c r="M115" i="61"/>
  <c r="M114" i="61"/>
  <c r="M113" i="61"/>
  <c r="M112" i="61"/>
  <c r="M111" i="61"/>
  <c r="M110" i="61"/>
  <c r="M109" i="61"/>
  <c r="M108" i="61"/>
  <c r="M107" i="61"/>
  <c r="M106" i="61"/>
  <c r="M105" i="61"/>
  <c r="M104" i="61"/>
  <c r="M103" i="61"/>
  <c r="M102" i="61"/>
  <c r="M101" i="61"/>
  <c r="M100" i="61"/>
  <c r="M99" i="61"/>
  <c r="M98" i="61"/>
  <c r="M97" i="61"/>
  <c r="M96" i="61"/>
  <c r="M95" i="61"/>
  <c r="M94" i="61"/>
  <c r="M93" i="61"/>
  <c r="M92" i="61"/>
  <c r="M91" i="61"/>
  <c r="M90" i="61"/>
  <c r="M89" i="61"/>
  <c r="M88" i="61"/>
  <c r="M87" i="61"/>
  <c r="M86" i="61"/>
  <c r="M85" i="61"/>
  <c r="M84" i="61"/>
  <c r="M83" i="61"/>
  <c r="M82" i="61"/>
  <c r="M81" i="61"/>
  <c r="M80" i="61"/>
  <c r="M79" i="61"/>
  <c r="M78" i="61"/>
  <c r="M77" i="61"/>
  <c r="M76" i="61"/>
  <c r="M75" i="61"/>
  <c r="M74" i="61"/>
  <c r="M73" i="61"/>
  <c r="M72" i="61"/>
  <c r="M71" i="61"/>
  <c r="M70" i="61"/>
  <c r="M69" i="61"/>
  <c r="M68" i="61"/>
  <c r="M67" i="61"/>
  <c r="M66" i="61"/>
  <c r="M65" i="61"/>
  <c r="M64" i="61"/>
  <c r="M63" i="61"/>
  <c r="M62" i="61"/>
  <c r="M61" i="61"/>
  <c r="M60" i="61"/>
  <c r="M59" i="61"/>
  <c r="M58" i="61"/>
  <c r="M57" i="61"/>
  <c r="M56" i="61"/>
  <c r="M55" i="61"/>
  <c r="M54" i="61"/>
  <c r="M53" i="61"/>
  <c r="M52" i="61"/>
  <c r="M51" i="61"/>
  <c r="M50" i="61"/>
  <c r="M49" i="61"/>
  <c r="M48" i="61"/>
  <c r="M47" i="61"/>
  <c r="M46" i="61"/>
  <c r="M45" i="61"/>
  <c r="M44" i="61"/>
  <c r="M43" i="61"/>
  <c r="M42" i="61"/>
  <c r="M41" i="61"/>
  <c r="M40" i="61"/>
  <c r="M39" i="61"/>
  <c r="M38" i="61"/>
  <c r="M37" i="61"/>
  <c r="M36" i="61"/>
  <c r="M35" i="61"/>
  <c r="M34" i="61"/>
  <c r="M33" i="61"/>
  <c r="M32" i="61"/>
  <c r="M31" i="61"/>
  <c r="M30" i="61"/>
  <c r="M29" i="61"/>
  <c r="M28" i="61"/>
  <c r="M27" i="61"/>
  <c r="M26" i="61"/>
  <c r="M25" i="61"/>
  <c r="M24" i="61"/>
  <c r="M23" i="61"/>
  <c r="M22" i="61"/>
  <c r="M21" i="61"/>
  <c r="M20" i="61"/>
  <c r="M19" i="61"/>
  <c r="M18" i="61"/>
  <c r="M17" i="61"/>
  <c r="M16" i="61"/>
  <c r="M15" i="61"/>
  <c r="M14" i="61"/>
  <c r="M13" i="61"/>
  <c r="M12" i="61"/>
  <c r="M11" i="61"/>
  <c r="M10" i="61"/>
  <c r="M9" i="61"/>
  <c r="M8" i="61"/>
  <c r="M7" i="61"/>
  <c r="M35" i="54"/>
  <c r="M34" i="54"/>
  <c r="M33" i="54"/>
  <c r="M32" i="54"/>
  <c r="M31" i="54"/>
  <c r="M30" i="54"/>
  <c r="M29" i="54"/>
  <c r="M28" i="54"/>
  <c r="M27" i="54"/>
  <c r="M26" i="54"/>
  <c r="M25" i="54"/>
  <c r="M24" i="54"/>
  <c r="M23" i="54"/>
  <c r="M22" i="54"/>
  <c r="M21" i="54"/>
  <c r="M20" i="54"/>
  <c r="M19" i="54"/>
  <c r="M18" i="54"/>
  <c r="M17" i="54"/>
  <c r="M16" i="54"/>
  <c r="M15" i="54"/>
  <c r="M14" i="54"/>
  <c r="M13" i="54"/>
  <c r="M12" i="54"/>
  <c r="M11" i="54"/>
  <c r="M10" i="54"/>
  <c r="M9" i="54"/>
  <c r="M8" i="54"/>
  <c r="M7" i="54"/>
  <c r="M274" i="44"/>
  <c r="M275" i="44"/>
  <c r="M276" i="44"/>
  <c r="M277" i="44"/>
  <c r="M278" i="44"/>
  <c r="M279" i="44"/>
  <c r="M280" i="44"/>
  <c r="M281" i="44"/>
  <c r="M282" i="44"/>
  <c r="M283" i="44"/>
  <c r="M284" i="44"/>
  <c r="M285" i="44"/>
  <c r="M286" i="44"/>
  <c r="M287" i="44"/>
  <c r="M288" i="44"/>
  <c r="M289" i="44"/>
  <c r="M290" i="44"/>
  <c r="M291" i="44"/>
  <c r="M292" i="44"/>
  <c r="M293" i="44"/>
  <c r="M294" i="44"/>
  <c r="M295" i="44"/>
  <c r="M296" i="44"/>
  <c r="M297" i="44"/>
  <c r="M298" i="44"/>
  <c r="M299" i="44"/>
  <c r="M300" i="44"/>
  <c r="M301" i="44"/>
  <c r="M302" i="44"/>
  <c r="M303" i="44"/>
  <c r="M304" i="44"/>
  <c r="M305" i="44"/>
  <c r="M306" i="44"/>
  <c r="M307" i="44"/>
  <c r="M308" i="44"/>
  <c r="M309" i="44"/>
  <c r="M310" i="44"/>
  <c r="M311" i="44"/>
  <c r="M312" i="44"/>
  <c r="M313" i="44"/>
  <c r="M314" i="44"/>
  <c r="M315" i="44"/>
  <c r="M63" i="45"/>
  <c r="M62" i="45"/>
  <c r="M61" i="45"/>
  <c r="M60" i="45"/>
  <c r="M59" i="45"/>
  <c r="M58" i="45"/>
  <c r="M57" i="45"/>
  <c r="M56" i="45"/>
  <c r="M55" i="45"/>
  <c r="M54" i="45"/>
  <c r="M53" i="45"/>
  <c r="M52" i="45"/>
  <c r="M51" i="45"/>
  <c r="M50" i="45"/>
  <c r="M49" i="45"/>
  <c r="M48" i="45"/>
  <c r="M47" i="45"/>
  <c r="M46" i="45"/>
  <c r="M45" i="45"/>
  <c r="M44" i="45"/>
  <c r="M43" i="45"/>
  <c r="M42" i="45"/>
  <c r="M41" i="45"/>
  <c r="M40" i="45"/>
  <c r="M39" i="45"/>
  <c r="M38" i="45"/>
  <c r="M37" i="45"/>
  <c r="M36" i="45"/>
  <c r="M35" i="45"/>
  <c r="M34" i="45"/>
  <c r="M33" i="45"/>
  <c r="M32" i="45"/>
  <c r="M31" i="45"/>
  <c r="M30" i="45"/>
  <c r="M29" i="45"/>
  <c r="M28" i="45"/>
  <c r="M27" i="45"/>
  <c r="M26" i="45"/>
  <c r="M25" i="45"/>
  <c r="M24" i="45"/>
  <c r="M23" i="45"/>
  <c r="M22" i="45"/>
  <c r="M21" i="45"/>
  <c r="M20" i="45"/>
  <c r="M19" i="45"/>
  <c r="M18" i="45"/>
  <c r="M17" i="45"/>
  <c r="M16" i="45"/>
  <c r="M15" i="45"/>
  <c r="M14" i="45"/>
  <c r="M13" i="45"/>
  <c r="M12" i="45"/>
  <c r="M11" i="45"/>
  <c r="M10" i="45"/>
  <c r="M9" i="45"/>
  <c r="M8" i="45"/>
  <c r="M7" i="45"/>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55" i="48"/>
  <c r="M54" i="48"/>
  <c r="M53" i="48"/>
  <c r="M52" i="48"/>
  <c r="M51" i="48"/>
  <c r="M50" i="48"/>
  <c r="M49" i="48"/>
  <c r="M48" i="48"/>
  <c r="M47" i="48"/>
  <c r="M46" i="48"/>
  <c r="M45" i="48"/>
  <c r="M44" i="48"/>
  <c r="M43" i="48"/>
  <c r="M42" i="48"/>
  <c r="M41" i="48"/>
  <c r="M40" i="48"/>
  <c r="M39" i="48"/>
  <c r="M38" i="48"/>
  <c r="M37" i="48"/>
  <c r="M36" i="48"/>
  <c r="M35" i="48"/>
  <c r="M34" i="48"/>
  <c r="M33" i="48"/>
  <c r="M32" i="48"/>
  <c r="M31" i="48"/>
  <c r="M30" i="48"/>
  <c r="M29" i="48"/>
  <c r="M28" i="48"/>
  <c r="M27" i="48"/>
  <c r="M26" i="48"/>
  <c r="M25" i="48"/>
  <c r="M24" i="48"/>
  <c r="M23" i="48"/>
  <c r="M22" i="48"/>
  <c r="M21" i="48"/>
  <c r="M20" i="48"/>
  <c r="M19" i="48"/>
  <c r="M18" i="48"/>
  <c r="M17" i="48"/>
  <c r="M16" i="48"/>
  <c r="M15" i="48"/>
  <c r="M14" i="48"/>
  <c r="M13" i="48"/>
  <c r="M12" i="48"/>
  <c r="M11" i="48"/>
  <c r="M10" i="48"/>
  <c r="M9" i="48"/>
  <c r="M8" i="48"/>
  <c r="M7" i="48"/>
  <c r="M90" i="49"/>
  <c r="M89" i="49"/>
  <c r="M88" i="49"/>
  <c r="M87" i="49"/>
  <c r="M86" i="49"/>
  <c r="M85" i="49"/>
  <c r="M84" i="49"/>
  <c r="M83" i="49"/>
  <c r="M82" i="49"/>
  <c r="M81" i="49"/>
  <c r="M80" i="49"/>
  <c r="M79" i="49"/>
  <c r="M78" i="49"/>
  <c r="M77" i="49"/>
  <c r="M76" i="49"/>
  <c r="M75" i="49"/>
  <c r="M74" i="49"/>
  <c r="M73" i="49"/>
  <c r="M72" i="49"/>
  <c r="M71" i="49"/>
  <c r="M70" i="49"/>
  <c r="M69" i="49"/>
  <c r="M68" i="49"/>
  <c r="M67" i="49"/>
  <c r="M66" i="49"/>
  <c r="M65" i="49"/>
  <c r="M64" i="49"/>
  <c r="M63" i="49"/>
  <c r="M62" i="49"/>
  <c r="M61" i="49"/>
  <c r="M60" i="49"/>
  <c r="M59" i="49"/>
  <c r="M58" i="49"/>
  <c r="M57" i="49"/>
  <c r="M56" i="49"/>
  <c r="M55" i="49"/>
  <c r="M54" i="49"/>
  <c r="M53" i="49"/>
  <c r="M52" i="49"/>
  <c r="M51" i="49"/>
  <c r="M50" i="49"/>
  <c r="M49" i="49"/>
  <c r="M48" i="49"/>
  <c r="M47" i="49"/>
  <c r="M46" i="49"/>
  <c r="M45" i="49"/>
  <c r="M44" i="49"/>
  <c r="M43" i="49"/>
  <c r="M42" i="49"/>
  <c r="M41" i="49"/>
  <c r="M40" i="49"/>
  <c r="M39" i="49"/>
  <c r="M38" i="49"/>
  <c r="M37" i="49"/>
  <c r="M36" i="49"/>
  <c r="M35" i="49"/>
  <c r="M34" i="49"/>
  <c r="M33" i="49"/>
  <c r="M32" i="49"/>
  <c r="M31" i="49"/>
  <c r="M30" i="49"/>
  <c r="M29" i="49"/>
  <c r="M28" i="49"/>
  <c r="M27" i="49"/>
  <c r="M26" i="49"/>
  <c r="M25" i="49"/>
  <c r="M24" i="49"/>
  <c r="M23" i="49"/>
  <c r="M22" i="49"/>
  <c r="M21" i="49"/>
  <c r="M20" i="49"/>
  <c r="M19" i="49"/>
  <c r="M18" i="49"/>
  <c r="M17" i="49"/>
  <c r="M16" i="49"/>
  <c r="M15" i="49"/>
  <c r="M14" i="49"/>
  <c r="M13" i="49"/>
  <c r="M12" i="49"/>
  <c r="M11" i="49"/>
  <c r="M10" i="49"/>
  <c r="M9" i="49"/>
  <c r="M8" i="49"/>
  <c r="M7" i="49"/>
  <c r="M46" i="50"/>
  <c r="M45" i="50"/>
  <c r="M44" i="50"/>
  <c r="M43" i="50"/>
  <c r="M42" i="50"/>
  <c r="M41" i="50"/>
  <c r="M40" i="50"/>
  <c r="M39" i="50"/>
  <c r="M38" i="50"/>
  <c r="M37" i="50"/>
  <c r="M36" i="50"/>
  <c r="M35" i="50"/>
  <c r="M34" i="50"/>
  <c r="M33" i="50"/>
  <c r="M32" i="50"/>
  <c r="M31" i="50"/>
  <c r="M30" i="50"/>
  <c r="M29" i="50"/>
  <c r="M28" i="50"/>
  <c r="M27" i="50"/>
  <c r="M26" i="50"/>
  <c r="M25" i="50"/>
  <c r="M24" i="50"/>
  <c r="M23" i="50"/>
  <c r="M22" i="50"/>
  <c r="M21" i="50"/>
  <c r="M20" i="50"/>
  <c r="M19" i="50"/>
  <c r="M18" i="50"/>
  <c r="M17" i="50"/>
  <c r="M16" i="50"/>
  <c r="M15" i="50"/>
  <c r="M14" i="50"/>
  <c r="M13" i="50"/>
  <c r="M12" i="50"/>
  <c r="M11" i="50"/>
  <c r="M10" i="50"/>
  <c r="M9" i="50"/>
  <c r="M8" i="50"/>
  <c r="M7" i="50"/>
  <c r="M94" i="51"/>
  <c r="M93" i="51"/>
  <c r="M92" i="51"/>
  <c r="M91" i="51"/>
  <c r="M90" i="51"/>
  <c r="M89" i="51"/>
  <c r="M88" i="51"/>
  <c r="M87" i="51"/>
  <c r="M86" i="51"/>
  <c r="M85" i="51"/>
  <c r="M84" i="51"/>
  <c r="M83" i="51"/>
  <c r="M82" i="51"/>
  <c r="M81" i="51"/>
  <c r="M80" i="51"/>
  <c r="M79" i="51"/>
  <c r="M78" i="51"/>
  <c r="M77" i="51"/>
  <c r="M76" i="51"/>
  <c r="M75" i="51"/>
  <c r="M74" i="51"/>
  <c r="M73" i="51"/>
  <c r="M72" i="51"/>
  <c r="M71" i="51"/>
  <c r="M70" i="51"/>
  <c r="M69" i="51"/>
  <c r="M68" i="51"/>
  <c r="M67" i="51"/>
  <c r="M66" i="51"/>
  <c r="M65" i="51"/>
  <c r="M64" i="51"/>
  <c r="M63" i="51"/>
  <c r="M62" i="51"/>
  <c r="M61" i="51"/>
  <c r="M60" i="51"/>
  <c r="M59" i="51"/>
  <c r="M58" i="51"/>
  <c r="M57" i="51"/>
  <c r="M56" i="51"/>
  <c r="M55" i="51"/>
  <c r="M54" i="51"/>
  <c r="M53" i="51"/>
  <c r="M52" i="51"/>
  <c r="M51" i="51"/>
  <c r="M50" i="51"/>
  <c r="M49" i="51"/>
  <c r="M48" i="51"/>
  <c r="M47" i="51"/>
  <c r="M46" i="51"/>
  <c r="M45" i="51"/>
  <c r="M44" i="51"/>
  <c r="M43" i="51"/>
  <c r="M42" i="51"/>
  <c r="M41" i="51"/>
  <c r="M40" i="51"/>
  <c r="M39" i="51"/>
  <c r="M38" i="51"/>
  <c r="M37" i="51"/>
  <c r="M36" i="51"/>
  <c r="M35" i="51"/>
  <c r="M34" i="51"/>
  <c r="M33" i="51"/>
  <c r="M32" i="51"/>
  <c r="M31" i="51"/>
  <c r="M30" i="51"/>
  <c r="M29" i="51"/>
  <c r="M28" i="51"/>
  <c r="M27" i="51"/>
  <c r="M26" i="51"/>
  <c r="M25" i="51"/>
  <c r="M24" i="51"/>
  <c r="M23" i="51"/>
  <c r="M22" i="51"/>
  <c r="M21" i="51"/>
  <c r="M20" i="51"/>
  <c r="M19" i="51"/>
  <c r="M18" i="51"/>
  <c r="M17" i="51"/>
  <c r="M16" i="51"/>
  <c r="M15" i="51"/>
  <c r="M14" i="51"/>
  <c r="M13" i="51"/>
  <c r="M12" i="51"/>
  <c r="M11" i="51"/>
  <c r="M10" i="51"/>
  <c r="M9" i="51"/>
  <c r="M8" i="51"/>
  <c r="M7" i="51"/>
  <c r="M114" i="52"/>
  <c r="M113" i="52"/>
  <c r="M112" i="52"/>
  <c r="M111" i="52"/>
  <c r="M110" i="52"/>
  <c r="M109" i="52"/>
  <c r="M108" i="52"/>
  <c r="M107" i="52"/>
  <c r="M106" i="52"/>
  <c r="M105" i="52"/>
  <c r="M104" i="52"/>
  <c r="M103" i="52"/>
  <c r="M102" i="52"/>
  <c r="M101" i="52"/>
  <c r="M100" i="52"/>
  <c r="M99" i="52"/>
  <c r="M98" i="52"/>
  <c r="M97" i="52"/>
  <c r="M96" i="52"/>
  <c r="M95" i="52"/>
  <c r="M94" i="52"/>
  <c r="M93" i="52"/>
  <c r="M92" i="52"/>
  <c r="M91" i="52"/>
  <c r="M90" i="52"/>
  <c r="M89" i="52"/>
  <c r="M88" i="52"/>
  <c r="M87" i="52"/>
  <c r="M86" i="52"/>
  <c r="M85" i="52"/>
  <c r="M84" i="52"/>
  <c r="M83" i="52"/>
  <c r="M82" i="52"/>
  <c r="M81" i="52"/>
  <c r="M80" i="52"/>
  <c r="M79" i="52"/>
  <c r="M78" i="52"/>
  <c r="M77" i="52"/>
  <c r="M76" i="52"/>
  <c r="M75" i="52"/>
  <c r="M74" i="52"/>
  <c r="M73" i="52"/>
  <c r="M72" i="52"/>
  <c r="M71" i="52"/>
  <c r="M70" i="52"/>
  <c r="M69" i="52"/>
  <c r="M68" i="52"/>
  <c r="M67" i="52"/>
  <c r="M66" i="52"/>
  <c r="M65" i="52"/>
  <c r="M64" i="52"/>
  <c r="M63" i="52"/>
  <c r="M62" i="52"/>
  <c r="M61" i="52"/>
  <c r="M60" i="52"/>
  <c r="M59" i="52"/>
  <c r="M58" i="52"/>
  <c r="M57" i="52"/>
  <c r="M56" i="52"/>
  <c r="M55" i="52"/>
  <c r="M54" i="52"/>
  <c r="M53" i="52"/>
  <c r="M52" i="52"/>
  <c r="M51" i="52"/>
  <c r="M50" i="52"/>
  <c r="M49" i="52"/>
  <c r="M48" i="52"/>
  <c r="M47" i="52"/>
  <c r="M46" i="52"/>
  <c r="M45" i="52"/>
  <c r="M44" i="52"/>
  <c r="M43" i="52"/>
  <c r="M42" i="52"/>
  <c r="M41" i="52"/>
  <c r="M40" i="52"/>
  <c r="M39" i="52"/>
  <c r="M38" i="52"/>
  <c r="M37" i="52"/>
  <c r="M36" i="52"/>
  <c r="M35" i="52"/>
  <c r="M34" i="52"/>
  <c r="M33" i="52"/>
  <c r="M32" i="52"/>
  <c r="M31" i="52"/>
  <c r="M30" i="52"/>
  <c r="M29" i="52"/>
  <c r="M28" i="52"/>
  <c r="M27" i="52"/>
  <c r="M26" i="52"/>
  <c r="M25" i="52"/>
  <c r="M24" i="52"/>
  <c r="M23" i="52"/>
  <c r="M22" i="52"/>
  <c r="M21" i="52"/>
  <c r="M20" i="52"/>
  <c r="M19" i="52"/>
  <c r="M18" i="52"/>
  <c r="M17" i="52"/>
  <c r="M16" i="52"/>
  <c r="M15" i="52"/>
  <c r="M14" i="52"/>
  <c r="M13" i="52"/>
  <c r="M12" i="52"/>
  <c r="M11" i="52"/>
  <c r="M10" i="52"/>
  <c r="M9" i="52"/>
  <c r="M8" i="52"/>
  <c r="M7" i="52"/>
  <c r="M95" i="53"/>
  <c r="M94" i="53"/>
  <c r="M93" i="53"/>
  <c r="M92" i="53"/>
  <c r="M91" i="53"/>
  <c r="M90"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53" i="53"/>
  <c r="M52" i="53"/>
  <c r="M51" i="53"/>
  <c r="M50" i="53"/>
  <c r="M49" i="53"/>
  <c r="M48" i="53"/>
  <c r="M47" i="53"/>
  <c r="M46" i="53"/>
  <c r="M45" i="53"/>
  <c r="M44" i="53"/>
  <c r="M43" i="53"/>
  <c r="M42" i="53"/>
  <c r="M41" i="53"/>
  <c r="M40" i="53"/>
  <c r="M39" i="53"/>
  <c r="M38" i="53"/>
  <c r="M37" i="53"/>
  <c r="M36" i="53"/>
  <c r="M35" i="53"/>
  <c r="M34" i="53"/>
  <c r="M33" i="53"/>
  <c r="M32" i="53"/>
  <c r="M31" i="53"/>
  <c r="M30" i="53"/>
  <c r="M29" i="53"/>
  <c r="M28" i="53"/>
  <c r="M27" i="53"/>
  <c r="M26" i="53"/>
  <c r="M25" i="53"/>
  <c r="M24" i="53"/>
  <c r="M23" i="53"/>
  <c r="M22" i="53"/>
  <c r="M21" i="53"/>
  <c r="M20" i="53"/>
  <c r="M19" i="53"/>
  <c r="M18" i="53"/>
  <c r="M17" i="53"/>
  <c r="M16" i="53"/>
  <c r="M15" i="53"/>
  <c r="M14" i="53"/>
  <c r="M13" i="53"/>
  <c r="M12" i="53"/>
  <c r="M11" i="53"/>
  <c r="M10" i="53"/>
  <c r="M9" i="53"/>
  <c r="M8" i="53"/>
  <c r="M7" i="53"/>
  <c r="M273" i="44"/>
  <c r="M272" i="44"/>
  <c r="M271" i="44"/>
  <c r="M270" i="44"/>
  <c r="M269" i="44"/>
  <c r="M268" i="44"/>
  <c r="M267" i="44"/>
  <c r="M266" i="44"/>
  <c r="M265" i="44"/>
  <c r="M264" i="44"/>
  <c r="M263" i="44"/>
  <c r="M262" i="44"/>
  <c r="M261" i="44"/>
  <c r="M260" i="44"/>
  <c r="M259" i="44"/>
  <c r="M258" i="44"/>
  <c r="M257" i="44"/>
  <c r="M256" i="44"/>
  <c r="M255" i="44"/>
  <c r="M254" i="44"/>
  <c r="M253" i="44"/>
  <c r="M252" i="44"/>
  <c r="M251" i="44"/>
  <c r="M250" i="44"/>
  <c r="M249" i="44"/>
  <c r="M248" i="44"/>
  <c r="M247" i="44"/>
  <c r="M246" i="44"/>
  <c r="M245" i="44"/>
  <c r="M244" i="44"/>
  <c r="M243" i="44"/>
  <c r="M242" i="44"/>
  <c r="M241" i="44"/>
  <c r="M240" i="44"/>
  <c r="M239" i="44"/>
  <c r="M238" i="44"/>
  <c r="M237" i="44"/>
  <c r="M236" i="44"/>
  <c r="M235" i="44"/>
  <c r="M234" i="44"/>
  <c r="M233" i="44"/>
  <c r="M232" i="44"/>
  <c r="M231" i="44"/>
  <c r="M230" i="44"/>
  <c r="M229" i="44"/>
  <c r="M228" i="44"/>
  <c r="M227" i="44"/>
  <c r="M226" i="44"/>
  <c r="M225" i="44"/>
  <c r="M224" i="44"/>
  <c r="M223" i="44"/>
  <c r="M222" i="44"/>
  <c r="M221" i="44"/>
  <c r="M220" i="44"/>
  <c r="M219" i="44"/>
  <c r="M218" i="44"/>
  <c r="M217" i="44"/>
  <c r="M216" i="44"/>
  <c r="M215" i="44"/>
  <c r="M214" i="44"/>
  <c r="M213" i="44"/>
  <c r="M212" i="44"/>
  <c r="M211" i="44"/>
  <c r="M210" i="44"/>
  <c r="M209" i="44"/>
  <c r="M208" i="44"/>
  <c r="M207" i="44"/>
  <c r="M206" i="44"/>
  <c r="M205" i="44"/>
  <c r="M204" i="44"/>
  <c r="M203" i="44"/>
  <c r="M202" i="44"/>
  <c r="M201" i="44"/>
  <c r="M200" i="44"/>
  <c r="M199" i="44"/>
  <c r="M198" i="44"/>
  <c r="M197" i="44"/>
  <c r="M196" i="44"/>
  <c r="M195" i="44"/>
  <c r="M194" i="44"/>
  <c r="M193" i="44"/>
  <c r="M192" i="44"/>
  <c r="M191" i="44"/>
  <c r="M190" i="44"/>
  <c r="M189" i="44"/>
  <c r="M188" i="44"/>
  <c r="M187" i="44"/>
  <c r="M186" i="44"/>
  <c r="M185" i="44"/>
  <c r="M184" i="44"/>
  <c r="M183" i="44"/>
  <c r="M182" i="44"/>
  <c r="M181" i="44"/>
  <c r="M180" i="44"/>
  <c r="M179" i="44"/>
  <c r="M178" i="44"/>
  <c r="M177" i="44"/>
  <c r="M176" i="44"/>
  <c r="M175" i="44"/>
  <c r="M174" i="44"/>
  <c r="M173" i="44"/>
  <c r="M172" i="44"/>
  <c r="M171" i="44"/>
  <c r="M170" i="44"/>
  <c r="M169" i="44"/>
  <c r="M168" i="44"/>
  <c r="M167" i="44"/>
  <c r="M166" i="44"/>
  <c r="M165" i="44"/>
  <c r="M164" i="44"/>
  <c r="M163" i="44"/>
  <c r="M162" i="44"/>
  <c r="M161" i="44"/>
  <c r="M160" i="44"/>
  <c r="M159" i="44"/>
  <c r="M158" i="44"/>
  <c r="M157" i="44"/>
  <c r="M156" i="44"/>
  <c r="M155" i="44"/>
  <c r="M154" i="44"/>
  <c r="M153" i="44"/>
  <c r="M152" i="44"/>
  <c r="M151" i="44"/>
  <c r="M150" i="44"/>
  <c r="M149" i="44"/>
  <c r="M148" i="44"/>
  <c r="M147" i="44"/>
  <c r="M146" i="44"/>
  <c r="M145" i="44"/>
  <c r="M144" i="44"/>
  <c r="M143" i="44"/>
  <c r="M142" i="44"/>
  <c r="M141" i="44"/>
  <c r="M140" i="44"/>
  <c r="M139" i="44"/>
  <c r="M138" i="44"/>
  <c r="M137" i="44"/>
  <c r="M136" i="44"/>
  <c r="M135" i="44"/>
  <c r="M134" i="44"/>
  <c r="M133" i="44"/>
  <c r="M132" i="44"/>
  <c r="M131" i="44"/>
  <c r="M130" i="44"/>
  <c r="M129" i="44"/>
  <c r="M128" i="44"/>
  <c r="M127" i="44"/>
  <c r="M126" i="44"/>
  <c r="M125" i="44"/>
  <c r="M124" i="44"/>
  <c r="M123" i="44"/>
  <c r="M122" i="44"/>
  <c r="M121" i="44"/>
  <c r="M120" i="44"/>
  <c r="M119" i="44"/>
  <c r="M118" i="44"/>
  <c r="M117" i="44"/>
  <c r="M116" i="44"/>
  <c r="M115" i="44"/>
  <c r="M114" i="44"/>
  <c r="M113" i="44"/>
  <c r="M112" i="44"/>
  <c r="M111" i="44"/>
  <c r="M110" i="44"/>
  <c r="M109" i="44"/>
  <c r="M108" i="44"/>
  <c r="M107" i="44"/>
  <c r="M106" i="44"/>
  <c r="M105" i="44"/>
  <c r="M104" i="44"/>
  <c r="M103" i="44"/>
  <c r="M102" i="44"/>
  <c r="M101" i="44"/>
  <c r="M100" i="44"/>
  <c r="M99" i="44"/>
  <c r="M98" i="44"/>
  <c r="M97" i="44"/>
  <c r="M96" i="44"/>
  <c r="M95" i="44"/>
  <c r="M94" i="44"/>
  <c r="M93" i="44"/>
  <c r="M92" i="44"/>
  <c r="M91" i="44"/>
  <c r="M90" i="44"/>
  <c r="M89" i="44"/>
  <c r="M88" i="44"/>
  <c r="M87" i="44"/>
  <c r="M86" i="44"/>
  <c r="M85" i="44"/>
  <c r="M84" i="44"/>
  <c r="M83" i="44"/>
  <c r="M82" i="44"/>
  <c r="M81" i="44"/>
  <c r="M80" i="44"/>
  <c r="M79" i="44"/>
  <c r="M78" i="44"/>
  <c r="M77" i="44"/>
  <c r="M76" i="44"/>
  <c r="M75" i="44"/>
  <c r="M74" i="44"/>
  <c r="M73" i="44"/>
  <c r="M72" i="44"/>
  <c r="M71" i="44"/>
  <c r="M70" i="44"/>
  <c r="M69" i="44"/>
  <c r="M68" i="44"/>
  <c r="M67" i="44"/>
  <c r="M66" i="44"/>
  <c r="M65" i="44"/>
  <c r="M64" i="44"/>
  <c r="M63" i="44"/>
  <c r="M62" i="44"/>
  <c r="M61" i="44"/>
  <c r="M60" i="44"/>
  <c r="M59" i="44"/>
  <c r="M58" i="44"/>
  <c r="M57" i="44"/>
  <c r="M56" i="44"/>
  <c r="M55" i="44"/>
  <c r="M54" i="44"/>
  <c r="M53" i="44"/>
  <c r="M52" i="44"/>
  <c r="M51" i="44"/>
  <c r="M50" i="44"/>
  <c r="M49" i="44"/>
  <c r="M48" i="44"/>
  <c r="M47" i="44"/>
  <c r="M46" i="44"/>
  <c r="M45" i="44"/>
  <c r="M44" i="44"/>
  <c r="M43" i="44"/>
  <c r="M42" i="44"/>
  <c r="M41" i="44"/>
  <c r="M40" i="44"/>
  <c r="M39" i="44"/>
  <c r="M38" i="44"/>
  <c r="M37" i="44"/>
  <c r="M36" i="44"/>
  <c r="M35" i="44"/>
  <c r="M34" i="44"/>
  <c r="M33" i="44"/>
  <c r="M32" i="44"/>
  <c r="M31" i="44"/>
  <c r="M30" i="44"/>
  <c r="M29" i="44"/>
  <c r="M28" i="44"/>
  <c r="M27" i="44"/>
  <c r="M26" i="44"/>
  <c r="M25" i="44"/>
  <c r="M24" i="44"/>
  <c r="M23" i="44"/>
  <c r="M22" i="44"/>
  <c r="M21" i="44"/>
  <c r="M20" i="44"/>
  <c r="M19" i="44"/>
  <c r="M18" i="44"/>
  <c r="M17" i="44"/>
  <c r="M16" i="44"/>
  <c r="M15" i="44"/>
  <c r="M14" i="44"/>
  <c r="M13" i="44"/>
  <c r="M12" i="44"/>
  <c r="M11" i="44"/>
  <c r="M10" i="44"/>
  <c r="M9" i="44"/>
  <c r="M8" i="44"/>
  <c r="M7" i="44"/>
  <c r="M249" i="43"/>
  <c r="M250" i="43"/>
  <c r="M251" i="43"/>
  <c r="M252" i="43"/>
  <c r="M253" i="43"/>
  <c r="M254" i="43"/>
  <c r="M255" i="43"/>
  <c r="M256" i="43"/>
  <c r="M257" i="43"/>
  <c r="M258" i="43"/>
  <c r="M259" i="43"/>
  <c r="M260" i="43"/>
  <c r="M261" i="43"/>
  <c r="M262" i="43"/>
  <c r="M263" i="43"/>
  <c r="M264" i="43"/>
  <c r="M265" i="43"/>
  <c r="M266" i="43"/>
  <c r="M267" i="43"/>
  <c r="M268" i="43"/>
  <c r="M269" i="43"/>
  <c r="M270" i="43"/>
  <c r="M271" i="43"/>
  <c r="M272" i="43"/>
  <c r="M273" i="43"/>
  <c r="M248" i="43"/>
  <c r="M247" i="43"/>
  <c r="M246" i="43"/>
  <c r="M245" i="43"/>
  <c r="M244" i="43"/>
  <c r="M243" i="43"/>
  <c r="M242" i="43"/>
  <c r="M241" i="43"/>
  <c r="M240" i="43"/>
  <c r="M239" i="43"/>
  <c r="M238" i="43"/>
  <c r="M237" i="43"/>
  <c r="M236" i="43"/>
  <c r="M235" i="43"/>
  <c r="M234" i="43"/>
  <c r="M233" i="43"/>
  <c r="M232" i="43"/>
  <c r="M231" i="43"/>
  <c r="M230" i="43"/>
  <c r="M229" i="43"/>
  <c r="M228" i="43"/>
  <c r="M227" i="43"/>
  <c r="M226" i="43"/>
  <c r="M225" i="43"/>
  <c r="M224" i="43"/>
  <c r="M223" i="43"/>
  <c r="M222" i="43"/>
  <c r="M221" i="43"/>
  <c r="M220" i="43"/>
  <c r="M219" i="43"/>
  <c r="M218" i="43"/>
  <c r="M217" i="43"/>
  <c r="M216" i="43"/>
  <c r="M215" i="43"/>
  <c r="M214" i="43"/>
  <c r="M213" i="43"/>
  <c r="M212" i="43"/>
  <c r="M211" i="43"/>
  <c r="M210" i="43"/>
  <c r="M209" i="43"/>
  <c r="M208" i="43"/>
  <c r="M207" i="43"/>
  <c r="M206" i="43"/>
  <c r="M205" i="43"/>
  <c r="M204" i="43"/>
  <c r="M203" i="43"/>
  <c r="M202" i="43"/>
  <c r="M201" i="43"/>
  <c r="M200" i="43"/>
  <c r="M199" i="43"/>
  <c r="M198" i="43"/>
  <c r="M197" i="43"/>
  <c r="M196" i="43"/>
  <c r="M195" i="43"/>
  <c r="M194" i="43"/>
  <c r="M193" i="43"/>
  <c r="M192" i="43"/>
  <c r="M191" i="43"/>
  <c r="M190" i="43"/>
  <c r="M189" i="43"/>
  <c r="M188" i="43"/>
  <c r="M187" i="43"/>
  <c r="M186" i="43"/>
  <c r="M185" i="43"/>
  <c r="M184" i="43"/>
  <c r="M183" i="43"/>
  <c r="M182" i="43"/>
  <c r="M181" i="43"/>
  <c r="M180"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M85" i="43"/>
  <c r="M84" i="43"/>
  <c r="M83" i="43"/>
  <c r="M82" i="43"/>
  <c r="M81" i="43"/>
  <c r="M80" i="43"/>
  <c r="M79" i="43"/>
  <c r="M78" i="43"/>
  <c r="M77" i="43"/>
  <c r="M76" i="43"/>
  <c r="M75" i="43"/>
  <c r="M74" i="43"/>
  <c r="M73" i="43"/>
  <c r="M72" i="43"/>
  <c r="M71" i="43"/>
  <c r="M70" i="43"/>
  <c r="M69" i="43"/>
  <c r="M68" i="43"/>
  <c r="M67" i="43"/>
  <c r="M66" i="43"/>
  <c r="M65" i="43"/>
  <c r="M64" i="43"/>
  <c r="M63" i="43"/>
  <c r="M62" i="43"/>
  <c r="M61" i="43"/>
  <c r="M60" i="43"/>
  <c r="M59" i="43"/>
  <c r="M58" i="43"/>
  <c r="M57" i="43"/>
  <c r="M56" i="43"/>
  <c r="M55" i="43"/>
  <c r="M54" i="43"/>
  <c r="M53" i="43"/>
  <c r="M52" i="43"/>
  <c r="M51" i="43"/>
  <c r="M50" i="43"/>
  <c r="M49" i="43"/>
  <c r="M48" i="43"/>
  <c r="M47" i="43"/>
  <c r="M46" i="43"/>
  <c r="M45" i="43"/>
  <c r="M44" i="43"/>
  <c r="M43" i="43"/>
  <c r="M42" i="43"/>
  <c r="M41" i="43"/>
  <c r="M40" i="43"/>
  <c r="M39" i="43"/>
  <c r="M38" i="43"/>
  <c r="M37" i="43"/>
  <c r="M36" i="43"/>
  <c r="M35" i="43"/>
  <c r="M34" i="43"/>
  <c r="M33" i="43"/>
  <c r="M32" i="43"/>
  <c r="M31" i="43"/>
  <c r="M30" i="43"/>
  <c r="M29" i="43"/>
  <c r="M28" i="43"/>
  <c r="M27" i="43"/>
  <c r="M26" i="43"/>
  <c r="M25" i="43"/>
  <c r="M24" i="43"/>
  <c r="M23" i="43"/>
  <c r="M22" i="43"/>
  <c r="M21" i="43"/>
  <c r="M20" i="43"/>
  <c r="M19" i="43"/>
  <c r="M18" i="43"/>
  <c r="M17" i="43"/>
  <c r="M16" i="43"/>
  <c r="M15" i="43"/>
  <c r="M14" i="43"/>
  <c r="M13" i="43"/>
  <c r="M12" i="43"/>
  <c r="M11" i="43"/>
  <c r="M10" i="43"/>
  <c r="M9" i="43"/>
  <c r="M8" i="43"/>
  <c r="M7" i="43"/>
  <c r="G16" i="42"/>
  <c r="M16" i="42"/>
  <c r="M8" i="42"/>
  <c r="M9" i="42"/>
  <c r="M10" i="42"/>
  <c r="M11" i="42"/>
  <c r="M12" i="42"/>
  <c r="M13" i="42"/>
  <c r="M14" i="42"/>
  <c r="M15"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7" i="42"/>
  <c r="G77" i="69"/>
  <c r="G76" i="69"/>
  <c r="G75" i="69"/>
  <c r="G74" i="69"/>
  <c r="G71" i="69"/>
  <c r="G70" i="69"/>
  <c r="G67" i="69"/>
  <c r="G66" i="69"/>
  <c r="G65" i="69"/>
  <c r="G64" i="69"/>
  <c r="G61" i="69"/>
  <c r="G60" i="69"/>
  <c r="G59" i="69"/>
  <c r="G58" i="69"/>
  <c r="G57" i="69"/>
  <c r="G54" i="69"/>
  <c r="G53" i="69"/>
  <c r="G52" i="69"/>
  <c r="G51" i="69"/>
  <c r="G50" i="69"/>
  <c r="G49" i="69"/>
  <c r="G48" i="69"/>
  <c r="G47" i="69"/>
  <c r="G44" i="69"/>
  <c r="G43" i="69"/>
  <c r="G40" i="69"/>
  <c r="G37" i="69"/>
  <c r="G34" i="69"/>
  <c r="G33" i="69"/>
  <c r="G30" i="69"/>
  <c r="G27" i="69"/>
  <c r="G26" i="69"/>
  <c r="G25" i="69"/>
  <c r="G24" i="69"/>
  <c r="G23" i="69"/>
  <c r="G22" i="69"/>
  <c r="G21" i="69"/>
  <c r="G18" i="69"/>
  <c r="G17" i="69"/>
  <c r="G16" i="69"/>
  <c r="G15" i="69"/>
  <c r="G14" i="69"/>
  <c r="G11" i="69"/>
  <c r="G10" i="69"/>
  <c r="G9" i="69"/>
  <c r="G8" i="69"/>
  <c r="G7" i="69"/>
  <c r="G41" i="68"/>
  <c r="G40" i="68"/>
  <c r="G39" i="68"/>
  <c r="G38" i="68"/>
  <c r="G35" i="68"/>
  <c r="G34" i="68"/>
  <c r="G33" i="68"/>
  <c r="G30" i="68"/>
  <c r="G29" i="68"/>
  <c r="G28" i="68"/>
  <c r="G27" i="68"/>
  <c r="G26" i="68"/>
  <c r="G25" i="68"/>
  <c r="G24" i="68"/>
  <c r="G23" i="68"/>
  <c r="G22" i="68"/>
  <c r="G21" i="68"/>
  <c r="G20" i="68"/>
  <c r="G19" i="68"/>
  <c r="G18" i="68"/>
  <c r="G17" i="68"/>
  <c r="G16" i="68"/>
  <c r="G15" i="68"/>
  <c r="G12" i="68"/>
  <c r="G11" i="68"/>
  <c r="G10" i="68"/>
  <c r="G9" i="68"/>
  <c r="G8" i="68"/>
  <c r="G7" i="68"/>
  <c r="G98" i="66"/>
  <c r="G97" i="66"/>
  <c r="G96" i="66"/>
  <c r="G95" i="66"/>
  <c r="G94" i="66"/>
  <c r="G93" i="66"/>
  <c r="G92" i="66"/>
  <c r="G91" i="66"/>
  <c r="G88" i="66"/>
  <c r="G85" i="66"/>
  <c r="G84" i="66"/>
  <c r="G81" i="66"/>
  <c r="G80" i="66"/>
  <c r="G79" i="66"/>
  <c r="G78" i="66"/>
  <c r="G77" i="66"/>
  <c r="G76" i="66"/>
  <c r="G75" i="66"/>
  <c r="G74" i="66"/>
  <c r="G73" i="66"/>
  <c r="G72" i="66"/>
  <c r="G71" i="66"/>
  <c r="G70" i="66"/>
  <c r="G69" i="66"/>
  <c r="G68" i="66"/>
  <c r="G67" i="66"/>
  <c r="G66" i="66"/>
  <c r="G65" i="66"/>
  <c r="G64" i="66"/>
  <c r="G63" i="66"/>
  <c r="G62" i="66"/>
  <c r="G61" i="66"/>
  <c r="G60" i="66"/>
  <c r="G59"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1" i="66"/>
  <c r="G30" i="66"/>
  <c r="G29" i="66"/>
  <c r="G28" i="66"/>
  <c r="G27" i="66"/>
  <c r="G26" i="66"/>
  <c r="G25" i="66"/>
  <c r="G24" i="66"/>
  <c r="G23" i="66"/>
  <c r="G22" i="66"/>
  <c r="G21" i="66"/>
  <c r="G20" i="66"/>
  <c r="G19" i="66"/>
  <c r="G16" i="66"/>
  <c r="G15" i="66"/>
  <c r="G14" i="66"/>
  <c r="G13" i="66"/>
  <c r="G12" i="66"/>
  <c r="G11" i="66"/>
  <c r="G10" i="66"/>
  <c r="G9" i="66"/>
  <c r="G8" i="66"/>
  <c r="G7" i="66"/>
  <c r="G32" i="65"/>
  <c r="G31" i="65"/>
  <c r="G30" i="65"/>
  <c r="G27" i="65"/>
  <c r="G26" i="65"/>
  <c r="G25" i="65"/>
  <c r="G22" i="65"/>
  <c r="G21" i="65"/>
  <c r="G20" i="65"/>
  <c r="G19" i="65"/>
  <c r="G18" i="65"/>
  <c r="G17" i="65"/>
  <c r="G16" i="65"/>
  <c r="G15" i="65"/>
  <c r="G14" i="65"/>
  <c r="G13" i="65"/>
  <c r="G12" i="65"/>
  <c r="G11" i="65"/>
  <c r="G10" i="65"/>
  <c r="G9" i="65"/>
  <c r="G8" i="65"/>
  <c r="G7" i="65"/>
  <c r="G47" i="64"/>
  <c r="G46" i="64"/>
  <c r="G45" i="64"/>
  <c r="G44" i="64"/>
  <c r="G43" i="64"/>
  <c r="G42" i="64"/>
  <c r="G41" i="64"/>
  <c r="G40" i="64"/>
  <c r="G39" i="64"/>
  <c r="G38" i="64"/>
  <c r="G37" i="64"/>
  <c r="G36" i="64"/>
  <c r="G35" i="64"/>
  <c r="G34" i="64"/>
  <c r="G33" i="64"/>
  <c r="G32" i="64"/>
  <c r="G31" i="64"/>
  <c r="G30" i="64"/>
  <c r="G29" i="64"/>
  <c r="G28" i="64"/>
  <c r="G27" i="64"/>
  <c r="G26" i="64"/>
  <c r="G23" i="64"/>
  <c r="G22" i="64"/>
  <c r="G21" i="64"/>
  <c r="G20" i="64"/>
  <c r="G19" i="64"/>
  <c r="G18" i="64"/>
  <c r="G17" i="64"/>
  <c r="G16" i="64"/>
  <c r="G15" i="64"/>
  <c r="G14" i="64"/>
  <c r="G13" i="64"/>
  <c r="G12" i="64"/>
  <c r="G11" i="64"/>
  <c r="G10" i="64"/>
  <c r="G9" i="64"/>
  <c r="G8" i="64"/>
  <c r="G7" i="64"/>
  <c r="G153" i="63"/>
  <c r="G152" i="63"/>
  <c r="G151" i="63"/>
  <c r="G150" i="63"/>
  <c r="G149" i="63"/>
  <c r="G148" i="63"/>
  <c r="G147" i="63"/>
  <c r="G146" i="63"/>
  <c r="G145" i="63"/>
  <c r="G144" i="63"/>
  <c r="G143" i="63"/>
  <c r="G142" i="63"/>
  <c r="G141" i="63"/>
  <c r="G140" i="63"/>
  <c r="G139" i="63"/>
  <c r="G138" i="63"/>
  <c r="G137" i="63"/>
  <c r="G136" i="63"/>
  <c r="G135" i="63"/>
  <c r="G134" i="63"/>
  <c r="G133" i="63"/>
  <c r="G132" i="63"/>
  <c r="G131" i="63"/>
  <c r="G130" i="63"/>
  <c r="G129" i="63"/>
  <c r="G128" i="63"/>
  <c r="G127" i="63"/>
  <c r="G126" i="63"/>
  <c r="G125" i="63"/>
  <c r="G124" i="63"/>
  <c r="G123" i="63"/>
  <c r="G122" i="63"/>
  <c r="G121" i="63"/>
  <c r="G120" i="63"/>
  <c r="G119" i="63"/>
  <c r="G118" i="63"/>
  <c r="G117" i="63"/>
  <c r="G116" i="63"/>
  <c r="G115" i="63"/>
  <c r="G114" i="63"/>
  <c r="G113" i="63"/>
  <c r="G112" i="63"/>
  <c r="G111" i="63"/>
  <c r="G110" i="63"/>
  <c r="G109" i="63"/>
  <c r="G108" i="63"/>
  <c r="G107" i="63"/>
  <c r="G106" i="63"/>
  <c r="G105" i="63"/>
  <c r="G104" i="63"/>
  <c r="G103" i="63"/>
  <c r="G102" i="63"/>
  <c r="G101" i="63"/>
  <c r="G100" i="63"/>
  <c r="G99" i="63"/>
  <c r="G98" i="63"/>
  <c r="G97" i="63"/>
  <c r="G96" i="63"/>
  <c r="G95" i="63"/>
  <c r="G94" i="63"/>
  <c r="G93" i="63"/>
  <c r="G92" i="63"/>
  <c r="G91" i="63"/>
  <c r="G88" i="63"/>
  <c r="G87" i="63"/>
  <c r="G86" i="63"/>
  <c r="G85" i="63"/>
  <c r="G84" i="63"/>
  <c r="G81" i="63"/>
  <c r="G80" i="63"/>
  <c r="G79" i="63"/>
  <c r="G78" i="63"/>
  <c r="G77" i="63"/>
  <c r="G74" i="63"/>
  <c r="G73" i="63"/>
  <c r="G72" i="63"/>
  <c r="G71" i="63"/>
  <c r="G70" i="63"/>
  <c r="G69" i="63"/>
  <c r="G68" i="63"/>
  <c r="G67" i="63"/>
  <c r="G66" i="63"/>
  <c r="G65" i="63"/>
  <c r="G64" i="63"/>
  <c r="G63" i="63"/>
  <c r="G62" i="63"/>
  <c r="G61" i="63"/>
  <c r="G60" i="63"/>
  <c r="G59" i="63"/>
  <c r="G58" i="63"/>
  <c r="G57" i="63"/>
  <c r="G56" i="63"/>
  <c r="G55" i="63"/>
  <c r="G54" i="63"/>
  <c r="G53" i="63"/>
  <c r="G52" i="63"/>
  <c r="G51" i="63"/>
  <c r="G50" i="63"/>
  <c r="G49" i="63"/>
  <c r="G48" i="63"/>
  <c r="G47" i="63"/>
  <c r="G44" i="63"/>
  <c r="G43" i="63"/>
  <c r="G42" i="63"/>
  <c r="G41" i="63"/>
  <c r="G38" i="63"/>
  <c r="G37" i="63"/>
  <c r="G36" i="63"/>
  <c r="G35" i="63"/>
  <c r="G34" i="63"/>
  <c r="G33" i="63"/>
  <c r="G32" i="63"/>
  <c r="G31" i="63"/>
  <c r="G30" i="63"/>
  <c r="G27" i="63"/>
  <c r="G26" i="63"/>
  <c r="G25" i="63"/>
  <c r="G24" i="63"/>
  <c r="G23" i="63"/>
  <c r="G22" i="63"/>
  <c r="G21" i="63"/>
  <c r="G20" i="63"/>
  <c r="G19" i="63"/>
  <c r="G16" i="63"/>
  <c r="G15" i="63"/>
  <c r="G14" i="63"/>
  <c r="G13" i="63"/>
  <c r="G12" i="63"/>
  <c r="G11" i="63"/>
  <c r="G10" i="63"/>
  <c r="G9" i="63"/>
  <c r="G8" i="63"/>
  <c r="G7" i="63"/>
  <c r="G80" i="62"/>
  <c r="G79" i="62"/>
  <c r="G78" i="62"/>
  <c r="G77" i="62"/>
  <c r="G76" i="62"/>
  <c r="G75" i="62"/>
  <c r="G74" i="62"/>
  <c r="G73" i="62"/>
  <c r="G72" i="62"/>
  <c r="G71" i="62"/>
  <c r="G70" i="62"/>
  <c r="G69" i="62"/>
  <c r="G68" i="62"/>
  <c r="G67" i="62"/>
  <c r="G66" i="62"/>
  <c r="G65" i="62"/>
  <c r="G64" i="62"/>
  <c r="G63" i="62"/>
  <c r="G62" i="62"/>
  <c r="G61" i="62"/>
  <c r="G60" i="62"/>
  <c r="G59" i="62"/>
  <c r="G58" i="62"/>
  <c r="G57" i="62"/>
  <c r="G56" i="62"/>
  <c r="G55" i="62"/>
  <c r="G54" i="62"/>
  <c r="G53" i="62"/>
  <c r="G52" i="62"/>
  <c r="G51" i="62"/>
  <c r="G50" i="62"/>
  <c r="G49" i="62"/>
  <c r="G48" i="62"/>
  <c r="G47" i="62"/>
  <c r="G46" i="62"/>
  <c r="G45" i="62"/>
  <c r="G44" i="62"/>
  <c r="G43" i="62"/>
  <c r="G40" i="62"/>
  <c r="G39" i="62"/>
  <c r="G38" i="62"/>
  <c r="G37" i="62"/>
  <c r="G36" i="62"/>
  <c r="G35" i="62"/>
  <c r="G34" i="62"/>
  <c r="G33" i="62"/>
  <c r="G32" i="62"/>
  <c r="G31" i="62"/>
  <c r="G30" i="62"/>
  <c r="G29" i="62"/>
  <c r="G28" i="62"/>
  <c r="G27" i="62"/>
  <c r="G26" i="62"/>
  <c r="G25" i="62"/>
  <c r="G24" i="62"/>
  <c r="G23" i="62"/>
  <c r="G22" i="62"/>
  <c r="G21" i="62"/>
  <c r="G20" i="62"/>
  <c r="G19" i="62"/>
  <c r="G18" i="62"/>
  <c r="G17" i="62"/>
  <c r="G16" i="62"/>
  <c r="G15" i="62"/>
  <c r="G14" i="62"/>
  <c r="G13" i="62"/>
  <c r="G12" i="62"/>
  <c r="G11" i="62"/>
  <c r="G10" i="62"/>
  <c r="G9" i="62"/>
  <c r="G8" i="62"/>
  <c r="G7" i="62"/>
  <c r="G155" i="61"/>
  <c r="G152" i="61"/>
  <c r="G151" i="61"/>
  <c r="G150" i="61"/>
  <c r="G149" i="61"/>
  <c r="G148" i="61"/>
  <c r="G147" i="61"/>
  <c r="G146" i="61"/>
  <c r="G145" i="61"/>
  <c r="G144" i="61"/>
  <c r="G143" i="61"/>
  <c r="G142" i="61"/>
  <c r="G141" i="61"/>
  <c r="G140" i="61"/>
  <c r="G139" i="61"/>
  <c r="G138" i="61"/>
  <c r="G137" i="61"/>
  <c r="G136" i="61"/>
  <c r="G135" i="61"/>
  <c r="G134" i="61"/>
  <c r="G133" i="61"/>
  <c r="G132" i="61"/>
  <c r="G131" i="61"/>
  <c r="G130" i="61"/>
  <c r="G129" i="61"/>
  <c r="G128" i="61"/>
  <c r="G127" i="61"/>
  <c r="G126" i="61"/>
  <c r="G125" i="61"/>
  <c r="G124" i="61"/>
  <c r="G123" i="61"/>
  <c r="G122" i="61"/>
  <c r="G121" i="61"/>
  <c r="G120" i="61"/>
  <c r="G119" i="61"/>
  <c r="G118" i="61"/>
  <c r="G117" i="61"/>
  <c r="G114" i="61"/>
  <c r="G111" i="61"/>
  <c r="G108" i="61"/>
  <c r="G107" i="61"/>
  <c r="G106" i="61"/>
  <c r="G105" i="61"/>
  <c r="G104" i="61"/>
  <c r="G101" i="61"/>
  <c r="G100" i="61"/>
  <c r="G99" i="61"/>
  <c r="G98" i="61"/>
  <c r="G97" i="61"/>
  <c r="G96" i="61"/>
  <c r="G95" i="61"/>
  <c r="G94" i="61"/>
  <c r="G93" i="61"/>
  <c r="G92" i="61"/>
  <c r="G91" i="61"/>
  <c r="G90" i="61"/>
  <c r="G89" i="61"/>
  <c r="G88" i="61"/>
  <c r="G87" i="61"/>
  <c r="G86" i="61"/>
  <c r="G85" i="61"/>
  <c r="G84" i="61"/>
  <c r="G83" i="61"/>
  <c r="G82" i="61"/>
  <c r="G79" i="61"/>
  <c r="G78" i="61"/>
  <c r="G77" i="61"/>
  <c r="G76" i="61"/>
  <c r="G75" i="61"/>
  <c r="G74" i="61"/>
  <c r="G71" i="61"/>
  <c r="G70" i="61"/>
  <c r="G69" i="61"/>
  <c r="G68" i="61"/>
  <c r="G67" i="61"/>
  <c r="G66" i="61"/>
  <c r="G65" i="61"/>
  <c r="G64" i="61"/>
  <c r="G63" i="61"/>
  <c r="G62" i="61"/>
  <c r="G59" i="61"/>
  <c r="G58" i="61"/>
  <c r="G57" i="61"/>
  <c r="G56" i="61"/>
  <c r="G55" i="61"/>
  <c r="G54" i="61"/>
  <c r="G53" i="61"/>
  <c r="G52" i="61"/>
  <c r="G51" i="61"/>
  <c r="G50" i="61"/>
  <c r="G49" i="61"/>
  <c r="G48" i="61"/>
  <c r="G47" i="61"/>
  <c r="G46" i="61"/>
  <c r="G43" i="61"/>
  <c r="G40" i="61"/>
  <c r="G39" i="61"/>
  <c r="G38" i="61"/>
  <c r="G37" i="61"/>
  <c r="G36" i="61"/>
  <c r="G35" i="61"/>
  <c r="G34" i="61"/>
  <c r="G33" i="61"/>
  <c r="G30" i="61"/>
  <c r="G29" i="61"/>
  <c r="G28" i="61"/>
  <c r="G27" i="61"/>
  <c r="G26" i="61"/>
  <c r="G25" i="61"/>
  <c r="G22" i="61"/>
  <c r="G21" i="61"/>
  <c r="G20" i="61"/>
  <c r="G19" i="61"/>
  <c r="G18" i="61"/>
  <c r="G17" i="61"/>
  <c r="G16" i="61"/>
  <c r="G15" i="61"/>
  <c r="G14" i="61"/>
  <c r="G13" i="61"/>
  <c r="G12" i="61"/>
  <c r="G11" i="61"/>
  <c r="G10" i="61"/>
  <c r="G9" i="61"/>
  <c r="G8" i="61"/>
  <c r="G7" i="61"/>
  <c r="G121" i="60"/>
  <c r="G120" i="60"/>
  <c r="G119" i="60"/>
  <c r="G118" i="60"/>
  <c r="G117" i="60"/>
  <c r="G116" i="60"/>
  <c r="G115" i="60"/>
  <c r="G114" i="60"/>
  <c r="G113" i="60"/>
  <c r="G112" i="60"/>
  <c r="G111" i="60"/>
  <c r="G110" i="60"/>
  <c r="G107" i="60"/>
  <c r="G106" i="60"/>
  <c r="G105" i="60"/>
  <c r="G102" i="60"/>
  <c r="G101" i="60"/>
  <c r="G100" i="60"/>
  <c r="G99" i="60"/>
  <c r="G98" i="60"/>
  <c r="G97" i="60"/>
  <c r="G96" i="60"/>
  <c r="G95" i="60"/>
  <c r="G94" i="60"/>
  <c r="G93" i="60"/>
  <c r="G92" i="60"/>
  <c r="G89" i="60"/>
  <c r="G88" i="60"/>
  <c r="G87" i="60"/>
  <c r="G84" i="60"/>
  <c r="G83" i="60"/>
  <c r="G82" i="60"/>
  <c r="G81" i="60"/>
  <c r="G80" i="60"/>
  <c r="G79" i="60"/>
  <c r="G78" i="60"/>
  <c r="G77" i="60"/>
  <c r="G76" i="60"/>
  <c r="G75" i="60"/>
  <c r="G74" i="60"/>
  <c r="G73" i="60"/>
  <c r="G72" i="60"/>
  <c r="G71" i="60"/>
  <c r="G70" i="60"/>
  <c r="G67" i="60"/>
  <c r="G66" i="60"/>
  <c r="G65" i="60"/>
  <c r="G64" i="60"/>
  <c r="G63" i="60"/>
  <c r="G62" i="60"/>
  <c r="G61" i="60"/>
  <c r="G60" i="60"/>
  <c r="G59" i="60"/>
  <c r="G58" i="60"/>
  <c r="G57" i="60"/>
  <c r="G56" i="60"/>
  <c r="G55" i="60"/>
  <c r="G54" i="60"/>
  <c r="G53" i="60"/>
  <c r="G52" i="60"/>
  <c r="G51" i="60"/>
  <c r="G50" i="60"/>
  <c r="G49" i="60"/>
  <c r="G48" i="60"/>
  <c r="G45" i="60"/>
  <c r="G44" i="60"/>
  <c r="G43" i="60"/>
  <c r="G42" i="60"/>
  <c r="G39" i="60"/>
  <c r="G38" i="60"/>
  <c r="G37" i="60"/>
  <c r="G36" i="60"/>
  <c r="G35" i="60"/>
  <c r="G34" i="60"/>
  <c r="G33" i="60"/>
  <c r="G32" i="60"/>
  <c r="G31" i="60"/>
  <c r="G30" i="60"/>
  <c r="G29" i="60"/>
  <c r="G28" i="60"/>
  <c r="G27" i="60"/>
  <c r="G26" i="60"/>
  <c r="G25" i="60"/>
  <c r="G24" i="60"/>
  <c r="G23" i="60"/>
  <c r="G22" i="60"/>
  <c r="G21" i="60"/>
  <c r="G20" i="60"/>
  <c r="G19" i="60"/>
  <c r="G18" i="60"/>
  <c r="G17" i="60"/>
  <c r="G16" i="60"/>
  <c r="G15" i="60"/>
  <c r="G14" i="60"/>
  <c r="G13" i="60"/>
  <c r="G12" i="60"/>
  <c r="G11" i="60"/>
  <c r="G10" i="60"/>
  <c r="G9" i="60"/>
  <c r="G8" i="60"/>
  <c r="G7" i="60"/>
  <c r="G122" i="59" l="1"/>
  <c r="G121" i="59"/>
  <c r="G120" i="59"/>
  <c r="G119" i="59"/>
  <c r="G118" i="59"/>
  <c r="G117" i="59"/>
  <c r="G116" i="59"/>
  <c r="G115" i="59"/>
  <c r="G114" i="59"/>
  <c r="G113" i="59"/>
  <c r="G112" i="59"/>
  <c r="G111" i="59"/>
  <c r="G110" i="59"/>
  <c r="G109" i="59"/>
  <c r="G108" i="59"/>
  <c r="G107" i="59"/>
  <c r="G106" i="59"/>
  <c r="G105" i="59"/>
  <c r="G102" i="59"/>
  <c r="G101" i="59"/>
  <c r="G100" i="59"/>
  <c r="G97" i="59"/>
  <c r="G96" i="59"/>
  <c r="G93" i="59"/>
  <c r="G92" i="59"/>
  <c r="G91" i="59"/>
  <c r="G88" i="59"/>
  <c r="G87" i="59"/>
  <c r="G86" i="59"/>
  <c r="G85" i="59"/>
  <c r="G84" i="59"/>
  <c r="G83" i="59"/>
  <c r="G82" i="59"/>
  <c r="G81" i="59"/>
  <c r="G80" i="59"/>
  <c r="G79" i="59"/>
  <c r="G78" i="59"/>
  <c r="G77" i="59"/>
  <c r="G76" i="59"/>
  <c r="G75" i="59"/>
  <c r="G74" i="59"/>
  <c r="G73" i="59"/>
  <c r="G70" i="59"/>
  <c r="G69" i="59"/>
  <c r="G68" i="59"/>
  <c r="G67" i="59"/>
  <c r="G66" i="59"/>
  <c r="G63" i="59"/>
  <c r="G62" i="59"/>
  <c r="G61" i="59"/>
  <c r="G60" i="59"/>
  <c r="G57" i="59"/>
  <c r="G56" i="59"/>
  <c r="G55" i="59"/>
  <c r="G54" i="59"/>
  <c r="G53" i="59"/>
  <c r="G52" i="59"/>
  <c r="G51" i="59"/>
  <c r="G50" i="59"/>
  <c r="G49" i="59"/>
  <c r="G48" i="59"/>
  <c r="G47" i="59"/>
  <c r="G44" i="59"/>
  <c r="G43" i="59"/>
  <c r="G40" i="59"/>
  <c r="G39" i="59"/>
  <c r="G38" i="59"/>
  <c r="G37" i="59"/>
  <c r="G36" i="59"/>
  <c r="G35" i="59"/>
  <c r="G34" i="59"/>
  <c r="G33" i="59"/>
  <c r="G32" i="59"/>
  <c r="G31" i="59"/>
  <c r="G30" i="59"/>
  <c r="G29" i="59"/>
  <c r="G28" i="59"/>
  <c r="G27" i="59"/>
  <c r="G26" i="59"/>
  <c r="G25" i="59"/>
  <c r="G24" i="59"/>
  <c r="G23" i="59"/>
  <c r="G22" i="59"/>
  <c r="G21" i="59"/>
  <c r="G20" i="59"/>
  <c r="G19" i="59"/>
  <c r="G18" i="59"/>
  <c r="G17" i="59"/>
  <c r="G16" i="59"/>
  <c r="G15" i="59"/>
  <c r="G14" i="59"/>
  <c r="G13" i="59"/>
  <c r="G12" i="59"/>
  <c r="G11" i="59"/>
  <c r="G10" i="59"/>
  <c r="G9" i="59"/>
  <c r="G8" i="59"/>
  <c r="G7" i="59"/>
  <c r="G53" i="58"/>
  <c r="G52" i="58"/>
  <c r="G51" i="58"/>
  <c r="G50" i="58"/>
  <c r="G47" i="58"/>
  <c r="G46" i="58"/>
  <c r="G45" i="58"/>
  <c r="G42" i="58"/>
  <c r="G41" i="58"/>
  <c r="G40" i="58"/>
  <c r="G39" i="58"/>
  <c r="G38" i="58"/>
  <c r="G37" i="58"/>
  <c r="G36" i="58"/>
  <c r="G33" i="58"/>
  <c r="G32" i="58"/>
  <c r="G31" i="58"/>
  <c r="G30" i="58"/>
  <c r="G29" i="58"/>
  <c r="G28" i="58"/>
  <c r="G27" i="58"/>
  <c r="G26" i="58"/>
  <c r="G25" i="58"/>
  <c r="G24" i="58"/>
  <c r="G23" i="58"/>
  <c r="G20" i="58"/>
  <c r="G19" i="58"/>
  <c r="G18" i="58"/>
  <c r="G17" i="58"/>
  <c r="G16" i="58"/>
  <c r="G13" i="58"/>
  <c r="G12" i="58"/>
  <c r="G11" i="58"/>
  <c r="G10" i="58"/>
  <c r="G9" i="58"/>
  <c r="G8" i="58"/>
  <c r="G7" i="58"/>
  <c r="G78" i="57"/>
  <c r="G77" i="57"/>
  <c r="G76" i="57"/>
  <c r="G75" i="57"/>
  <c r="G74" i="57"/>
  <c r="G73" i="57"/>
  <c r="G72" i="57"/>
  <c r="G71" i="57"/>
  <c r="G70" i="57"/>
  <c r="G67" i="57"/>
  <c r="G66" i="57"/>
  <c r="G65" i="57"/>
  <c r="G64" i="57"/>
  <c r="G61" i="57"/>
  <c r="G60" i="57"/>
  <c r="G59" i="57"/>
  <c r="G58" i="57"/>
  <c r="G57" i="57"/>
  <c r="G56" i="57"/>
  <c r="G55" i="57"/>
  <c r="G54" i="57"/>
  <c r="G53" i="57"/>
  <c r="G52" i="57"/>
  <c r="G51" i="57"/>
  <c r="G50" i="57"/>
  <c r="G49" i="57"/>
  <c r="G46" i="57"/>
  <c r="G45" i="57"/>
  <c r="G44" i="57"/>
  <c r="G43" i="57"/>
  <c r="G42" i="57"/>
  <c r="G41" i="57"/>
  <c r="G40" i="57"/>
  <c r="G39" i="57"/>
  <c r="G38" i="57"/>
  <c r="G35" i="57"/>
  <c r="G34" i="57"/>
  <c r="G33" i="57"/>
  <c r="G32" i="57"/>
  <c r="G31" i="57"/>
  <c r="G30" i="57"/>
  <c r="G29" i="57"/>
  <c r="G28" i="57"/>
  <c r="G27" i="57"/>
  <c r="G26" i="57"/>
  <c r="G25" i="57"/>
  <c r="G24" i="57"/>
  <c r="G23" i="57"/>
  <c r="G22" i="57"/>
  <c r="G21" i="57"/>
  <c r="G20" i="57"/>
  <c r="G17" i="57"/>
  <c r="G16" i="57"/>
  <c r="G15" i="57"/>
  <c r="G14" i="57"/>
  <c r="G11" i="57"/>
  <c r="G10" i="57"/>
  <c r="G9" i="57"/>
  <c r="G8" i="57"/>
  <c r="G7" i="57"/>
  <c r="G110" i="56"/>
  <c r="G109" i="56"/>
  <c r="G108" i="56"/>
  <c r="G107" i="56"/>
  <c r="G106" i="56"/>
  <c r="G105" i="56"/>
  <c r="G104" i="56"/>
  <c r="G103" i="56"/>
  <c r="G102" i="56"/>
  <c r="G101" i="56"/>
  <c r="G100" i="56"/>
  <c r="G99" i="56"/>
  <c r="G98" i="56"/>
  <c r="G97" i="56"/>
  <c r="G96" i="56"/>
  <c r="G95" i="56"/>
  <c r="G94" i="56"/>
  <c r="G93" i="56"/>
  <c r="G92" i="56"/>
  <c r="G91" i="56"/>
  <c r="G90" i="56"/>
  <c r="G89" i="56"/>
  <c r="G88" i="56"/>
  <c r="G87" i="56"/>
  <c r="G86" i="56"/>
  <c r="G85" i="56"/>
  <c r="G84" i="56"/>
  <c r="G83" i="56"/>
  <c r="G82" i="56"/>
  <c r="G81" i="56"/>
  <c r="G80" i="56"/>
  <c r="G79" i="56"/>
  <c r="G78" i="56"/>
  <c r="G77" i="56"/>
  <c r="G76" i="56"/>
  <c r="G75" i="56"/>
  <c r="G74" i="56"/>
  <c r="G73" i="56"/>
  <c r="G72" i="56"/>
  <c r="G71" i="56"/>
  <c r="G70" i="56"/>
  <c r="G69" i="56"/>
  <c r="G68" i="56"/>
  <c r="G67" i="56"/>
  <c r="G66" i="56"/>
  <c r="G65" i="56"/>
  <c r="G64" i="56"/>
  <c r="G63" i="56"/>
  <c r="G62" i="56"/>
  <c r="G61" i="56"/>
  <c r="G60" i="56"/>
  <c r="G59" i="56"/>
  <c r="G58" i="56"/>
  <c r="G57" i="56"/>
  <c r="G56" i="56"/>
  <c r="G55" i="56"/>
  <c r="G52" i="56"/>
  <c r="G49" i="56"/>
  <c r="G48" i="56"/>
  <c r="G47" i="56"/>
  <c r="G46" i="56"/>
  <c r="G45" i="56"/>
  <c r="G44" i="56"/>
  <c r="G43" i="56"/>
  <c r="G42" i="56"/>
  <c r="G41" i="56"/>
  <c r="G40" i="56"/>
  <c r="G39" i="56"/>
  <c r="G38" i="56"/>
  <c r="G37" i="56"/>
  <c r="G36" i="56"/>
  <c r="G35" i="56"/>
  <c r="G34" i="56"/>
  <c r="G33" i="56"/>
  <c r="G32" i="56"/>
  <c r="G31" i="56"/>
  <c r="G30" i="56"/>
  <c r="G29" i="56"/>
  <c r="G28" i="56"/>
  <c r="G27" i="56"/>
  <c r="G26" i="56"/>
  <c r="G25" i="56"/>
  <c r="G24" i="56"/>
  <c r="G23" i="56"/>
  <c r="G22" i="56"/>
  <c r="G21" i="56"/>
  <c r="G20" i="56"/>
  <c r="G19" i="56"/>
  <c r="G18" i="56"/>
  <c r="G17" i="56"/>
  <c r="G16" i="56"/>
  <c r="G13" i="56"/>
  <c r="G12" i="56"/>
  <c r="G11" i="56"/>
  <c r="G10" i="56"/>
  <c r="G9" i="56"/>
  <c r="G8" i="56"/>
  <c r="G7" i="56"/>
  <c r="G112" i="55"/>
  <c r="G111" i="55"/>
  <c r="G110" i="55"/>
  <c r="G109" i="55"/>
  <c r="G106" i="55"/>
  <c r="G105" i="55"/>
  <c r="G104" i="55"/>
  <c r="G101" i="55"/>
  <c r="G100" i="55"/>
  <c r="G99" i="55"/>
  <c r="G98" i="55"/>
  <c r="G97" i="55"/>
  <c r="G94" i="55"/>
  <c r="G93" i="55"/>
  <c r="G92" i="55"/>
  <c r="G91" i="55"/>
  <c r="G90" i="55"/>
  <c r="G87" i="55"/>
  <c r="G86" i="55"/>
  <c r="G85" i="55"/>
  <c r="G84" i="55"/>
  <c r="G81" i="55"/>
  <c r="G80" i="55"/>
  <c r="G79" i="55"/>
  <c r="G78" i="55"/>
  <c r="G77" i="55"/>
  <c r="G76" i="55"/>
  <c r="G75" i="55"/>
  <c r="G74" i="55"/>
  <c r="G73" i="55"/>
  <c r="G72" i="55"/>
  <c r="G71" i="55"/>
  <c r="G70" i="55"/>
  <c r="G69" i="55"/>
  <c r="G68" i="55"/>
  <c r="G67" i="55"/>
  <c r="G66" i="55"/>
  <c r="G63" i="55"/>
  <c r="G62" i="55"/>
  <c r="G61" i="55"/>
  <c r="G60" i="55"/>
  <c r="G59" i="55"/>
  <c r="G58" i="55"/>
  <c r="G57" i="55"/>
  <c r="G56" i="55"/>
  <c r="G55" i="55"/>
  <c r="G54" i="55"/>
  <c r="G53" i="55"/>
  <c r="G52" i="55"/>
  <c r="G51" i="55"/>
  <c r="G50" i="55"/>
  <c r="G49" i="55"/>
  <c r="G46" i="55"/>
  <c r="G45" i="55"/>
  <c r="G44" i="55"/>
  <c r="G43" i="55"/>
  <c r="G42" i="55"/>
  <c r="G41" i="55"/>
  <c r="G40" i="55"/>
  <c r="G39" i="55"/>
  <c r="G38" i="55"/>
  <c r="G35" i="55"/>
  <c r="G34" i="55"/>
  <c r="G33" i="55"/>
  <c r="G32" i="55"/>
  <c r="G31" i="55"/>
  <c r="G30" i="55"/>
  <c r="G29" i="55"/>
  <c r="G28" i="55"/>
  <c r="G27" i="55"/>
  <c r="G26" i="55"/>
  <c r="G25" i="55"/>
  <c r="G24" i="55"/>
  <c r="G23" i="55"/>
  <c r="G22" i="55"/>
  <c r="G21" i="55"/>
  <c r="G20" i="55"/>
  <c r="G19" i="55"/>
  <c r="G18" i="55"/>
  <c r="G17" i="55"/>
  <c r="G16" i="55"/>
  <c r="G15" i="55"/>
  <c r="G14" i="55"/>
  <c r="G13" i="55"/>
  <c r="G12" i="55"/>
  <c r="G11" i="55"/>
  <c r="G10" i="55"/>
  <c r="G9" i="55"/>
  <c r="G8" i="55"/>
  <c r="G7" i="55"/>
  <c r="G35" i="54"/>
  <c r="G34" i="54"/>
  <c r="G31" i="54"/>
  <c r="G30" i="54"/>
  <c r="G29" i="54"/>
  <c r="G28" i="54"/>
  <c r="G27" i="54"/>
  <c r="G26" i="54"/>
  <c r="G25" i="54"/>
  <c r="G24" i="54"/>
  <c r="G23" i="54"/>
  <c r="G22" i="54"/>
  <c r="G21" i="54"/>
  <c r="G20" i="54"/>
  <c r="G19" i="54"/>
  <c r="G18" i="54"/>
  <c r="G17" i="54"/>
  <c r="G16" i="54"/>
  <c r="G15" i="54"/>
  <c r="G14" i="54"/>
  <c r="G13" i="54"/>
  <c r="G12" i="54"/>
  <c r="G11" i="54"/>
  <c r="G10" i="54"/>
  <c r="G9" i="54"/>
  <c r="G8" i="54"/>
  <c r="G7" i="54"/>
  <c r="G95" i="53"/>
  <c r="G94" i="53"/>
  <c r="G93" i="53"/>
  <c r="G92" i="53"/>
  <c r="G91" i="53"/>
  <c r="G90" i="53"/>
  <c r="G89" i="53"/>
  <c r="G88" i="53"/>
  <c r="G87" i="53"/>
  <c r="G86" i="53"/>
  <c r="G85" i="53"/>
  <c r="G84" i="53"/>
  <c r="G83" i="53"/>
  <c r="G82" i="53"/>
  <c r="G81" i="53"/>
  <c r="G80" i="53"/>
  <c r="G79" i="53"/>
  <c r="G78" i="53"/>
  <c r="G77" i="53"/>
  <c r="G76" i="53"/>
  <c r="G75" i="53"/>
  <c r="G74" i="53"/>
  <c r="G73" i="53"/>
  <c r="G72" i="53"/>
  <c r="G71" i="53"/>
  <c r="G70" i="53"/>
  <c r="G69" i="53"/>
  <c r="G68" i="53"/>
  <c r="G67" i="53"/>
  <c r="G66" i="53"/>
  <c r="G63" i="53"/>
  <c r="G62" i="53"/>
  <c r="G61" i="53"/>
  <c r="G60" i="53"/>
  <c r="G59" i="53"/>
  <c r="G58" i="53"/>
  <c r="G55" i="53"/>
  <c r="G54" i="53"/>
  <c r="G53" i="53"/>
  <c r="G52" i="53"/>
  <c r="G51" i="53"/>
  <c r="G50" i="53"/>
  <c r="G49" i="53"/>
  <c r="G46" i="53"/>
  <c r="G45" i="53"/>
  <c r="G44" i="53"/>
  <c r="G43" i="53"/>
  <c r="G42" i="53"/>
  <c r="G41" i="53"/>
  <c r="G40" i="53"/>
  <c r="G39" i="53"/>
  <c r="G38" i="53"/>
  <c r="G37" i="53"/>
  <c r="G36" i="53"/>
  <c r="G35" i="53"/>
  <c r="G34" i="53"/>
  <c r="G33" i="53"/>
  <c r="G32" i="53"/>
  <c r="G31" i="53"/>
  <c r="G30" i="53"/>
  <c r="G29" i="53"/>
  <c r="G28" i="53"/>
  <c r="G27" i="53"/>
  <c r="G26" i="53"/>
  <c r="G25" i="53"/>
  <c r="G24" i="53"/>
  <c r="G23" i="53"/>
  <c r="G22" i="53"/>
  <c r="G21" i="53"/>
  <c r="G20" i="53"/>
  <c r="G19" i="53"/>
  <c r="G18" i="53"/>
  <c r="G17" i="53"/>
  <c r="G16" i="53"/>
  <c r="G15" i="53"/>
  <c r="G14" i="53"/>
  <c r="G13" i="53"/>
  <c r="G12" i="53"/>
  <c r="G11" i="53"/>
  <c r="G10" i="53"/>
  <c r="G9" i="53"/>
  <c r="G8" i="53"/>
  <c r="G7" i="53"/>
  <c r="G114" i="52"/>
  <c r="G113" i="52"/>
  <c r="G112" i="52"/>
  <c r="G111" i="52"/>
  <c r="G110" i="52"/>
  <c r="G109" i="52"/>
  <c r="G108" i="52"/>
  <c r="G107" i="52"/>
  <c r="G106" i="52"/>
  <c r="G105" i="52"/>
  <c r="G104" i="52"/>
  <c r="G103" i="52"/>
  <c r="G102" i="52"/>
  <c r="G101" i="52"/>
  <c r="G100" i="52"/>
  <c r="G99" i="52"/>
  <c r="G96" i="52"/>
  <c r="G95" i="52"/>
  <c r="G94" i="52"/>
  <c r="G93" i="52"/>
  <c r="G92" i="52"/>
  <c r="G91" i="52"/>
  <c r="G90" i="52"/>
  <c r="G89" i="52"/>
  <c r="G88" i="52"/>
  <c r="G87" i="52"/>
  <c r="G86" i="52"/>
  <c r="G83" i="52"/>
  <c r="G82" i="52"/>
  <c r="G81" i="52"/>
  <c r="G80" i="52"/>
  <c r="G79" i="52"/>
  <c r="G78" i="52"/>
  <c r="G77" i="52"/>
  <c r="G76" i="52"/>
  <c r="G75" i="52"/>
  <c r="G74" i="52"/>
  <c r="G73" i="52"/>
  <c r="G72" i="52"/>
  <c r="G71" i="52"/>
  <c r="G70" i="52"/>
  <c r="G69" i="52"/>
  <c r="G68" i="52"/>
  <c r="G67" i="52"/>
  <c r="G66" i="52"/>
  <c r="G65" i="52"/>
  <c r="G62" i="52"/>
  <c r="G61" i="52"/>
  <c r="G60" i="52"/>
  <c r="G59"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G26" i="52"/>
  <c r="G25" i="52"/>
  <c r="G24" i="52"/>
  <c r="G23" i="52"/>
  <c r="G20" i="52"/>
  <c r="G19" i="52"/>
  <c r="G18" i="52"/>
  <c r="G17" i="52"/>
  <c r="G16" i="52"/>
  <c r="G15" i="52"/>
  <c r="G14" i="52"/>
  <c r="G13" i="52"/>
  <c r="G12" i="52"/>
  <c r="G11" i="52"/>
  <c r="G10" i="52"/>
  <c r="G9" i="52"/>
  <c r="G8" i="52"/>
  <c r="G7" i="52"/>
  <c r="G94" i="51"/>
  <c r="G93" i="51"/>
  <c r="G92" i="51"/>
  <c r="G91" i="51"/>
  <c r="G90" i="51"/>
  <c r="G89" i="51"/>
  <c r="G88" i="51"/>
  <c r="G87" i="51"/>
  <c r="G86" i="51"/>
  <c r="G85" i="51"/>
  <c r="G84" i="51"/>
  <c r="G83" i="51"/>
  <c r="G82" i="51"/>
  <c r="G81" i="51"/>
  <c r="G80" i="51"/>
  <c r="G79" i="51"/>
  <c r="G78" i="51"/>
  <c r="G77" i="51"/>
  <c r="G76" i="51"/>
  <c r="G75" i="51"/>
  <c r="G74" i="51"/>
  <c r="G73" i="51"/>
  <c r="G72" i="51"/>
  <c r="G71" i="51"/>
  <c r="G68" i="51"/>
  <c r="G67" i="51"/>
  <c r="G66" i="51"/>
  <c r="G65" i="51"/>
  <c r="G64" i="51"/>
  <c r="G63" i="51"/>
  <c r="G62" i="51"/>
  <c r="G61" i="51"/>
  <c r="G60" i="51"/>
  <c r="G59" i="51"/>
  <c r="G58" i="51"/>
  <c r="G57" i="51"/>
  <c r="G56" i="51"/>
  <c r="G55" i="51"/>
  <c r="G54" i="51"/>
  <c r="G53" i="51"/>
  <c r="G52" i="51"/>
  <c r="G49" i="51"/>
  <c r="G48" i="51"/>
  <c r="G47" i="51"/>
  <c r="G46" i="51"/>
  <c r="G45" i="51"/>
  <c r="G44" i="51"/>
  <c r="G43" i="51"/>
  <c r="G42" i="51"/>
  <c r="G41" i="51"/>
  <c r="G40" i="51"/>
  <c r="G39" i="51"/>
  <c r="G38" i="51"/>
  <c r="G37" i="51"/>
  <c r="G36" i="51"/>
  <c r="G35" i="51"/>
  <c r="G34" i="51"/>
  <c r="G33" i="51"/>
  <c r="G32" i="51"/>
  <c r="G31" i="51"/>
  <c r="G30" i="51"/>
  <c r="G29" i="51"/>
  <c r="G28" i="51"/>
  <c r="G25" i="51"/>
  <c r="G24" i="51"/>
  <c r="G23" i="51"/>
  <c r="G22" i="51"/>
  <c r="G21" i="51"/>
  <c r="G20" i="51"/>
  <c r="G19" i="51"/>
  <c r="G18" i="51"/>
  <c r="G17" i="51"/>
  <c r="G16" i="51"/>
  <c r="G15" i="51"/>
  <c r="G14" i="51"/>
  <c r="G13" i="51"/>
  <c r="G12" i="51"/>
  <c r="G11" i="51"/>
  <c r="G10" i="51"/>
  <c r="G9" i="51"/>
  <c r="G8" i="51"/>
  <c r="G7" i="51"/>
  <c r="G46" i="50"/>
  <c r="G45" i="50"/>
  <c r="G44" i="50"/>
  <c r="G43" i="50"/>
  <c r="G42" i="50"/>
  <c r="G39" i="50"/>
  <c r="G38" i="50"/>
  <c r="G37" i="50"/>
  <c r="G36" i="50"/>
  <c r="G35" i="50"/>
  <c r="G34" i="50"/>
  <c r="G33" i="50"/>
  <c r="G32" i="50"/>
  <c r="G29" i="50"/>
  <c r="G28" i="50"/>
  <c r="G27" i="50"/>
  <c r="G26" i="50"/>
  <c r="G25" i="50"/>
  <c r="G24" i="50"/>
  <c r="G23" i="50"/>
  <c r="G22" i="50"/>
  <c r="G21" i="50"/>
  <c r="G18" i="50"/>
  <c r="G17" i="50"/>
  <c r="G16" i="50"/>
  <c r="G15" i="50"/>
  <c r="G12" i="50"/>
  <c r="G11" i="50"/>
  <c r="G10" i="50"/>
  <c r="G9" i="50"/>
  <c r="G8" i="50"/>
  <c r="G7" i="50"/>
  <c r="G90" i="49"/>
  <c r="G89" i="49"/>
  <c r="G88" i="49"/>
  <c r="G87" i="49"/>
  <c r="G86" i="49"/>
  <c r="G85" i="49"/>
  <c r="G84" i="49"/>
  <c r="G83" i="49"/>
  <c r="G82" i="49"/>
  <c r="G81" i="49"/>
  <c r="G80" i="49"/>
  <c r="G79" i="49"/>
  <c r="G78" i="49"/>
  <c r="G77" i="49"/>
  <c r="G76" i="49"/>
  <c r="G75" i="49"/>
  <c r="G74" i="49"/>
  <c r="G73" i="49"/>
  <c r="G72" i="49"/>
  <c r="G71" i="49"/>
  <c r="G68" i="49"/>
  <c r="G67" i="49"/>
  <c r="G66" i="49"/>
  <c r="G65" i="49"/>
  <c r="G62" i="49"/>
  <c r="G61" i="49"/>
  <c r="G60" i="49"/>
  <c r="G59" i="49"/>
  <c r="G58" i="49"/>
  <c r="G57" i="49"/>
  <c r="G56" i="49"/>
  <c r="G55"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G26" i="49"/>
  <c r="G25" i="49"/>
  <c r="G24" i="49"/>
  <c r="G23" i="49"/>
  <c r="G22" i="49"/>
  <c r="G21" i="49"/>
  <c r="G20" i="49"/>
  <c r="G19" i="49"/>
  <c r="G18" i="49"/>
  <c r="G17" i="49"/>
  <c r="G16" i="49"/>
  <c r="G15" i="49"/>
  <c r="G14" i="49"/>
  <c r="G13" i="49"/>
  <c r="G12" i="49"/>
  <c r="G11" i="49"/>
  <c r="G10" i="49"/>
  <c r="G9" i="49"/>
  <c r="G8" i="49"/>
  <c r="G7" i="49"/>
  <c r="G55" i="48"/>
  <c r="G54" i="48"/>
  <c r="G53" i="48"/>
  <c r="G52" i="48"/>
  <c r="G51" i="48"/>
  <c r="G50" i="48"/>
  <c r="G49" i="48"/>
  <c r="G48" i="48"/>
  <c r="G47" i="48"/>
  <c r="G46" i="48"/>
  <c r="G45" i="48"/>
  <c r="G44" i="48"/>
  <c r="G43" i="48"/>
  <c r="G42" i="48"/>
  <c r="G41" i="48"/>
  <c r="G40" i="48"/>
  <c r="G39" i="48"/>
  <c r="G38" i="48"/>
  <c r="G37" i="48"/>
  <c r="G36" i="48"/>
  <c r="G35" i="48"/>
  <c r="G34" i="48"/>
  <c r="G31" i="48"/>
  <c r="G30" i="48"/>
  <c r="G29" i="48"/>
  <c r="G28" i="48"/>
  <c r="G27" i="48"/>
  <c r="G26" i="48"/>
  <c r="G23" i="48"/>
  <c r="G22" i="48"/>
  <c r="G21" i="48"/>
  <c r="G20" i="48"/>
  <c r="G19" i="48"/>
  <c r="G18" i="48"/>
  <c r="G17" i="48"/>
  <c r="G16" i="48"/>
  <c r="G15" i="48"/>
  <c r="G14" i="48"/>
  <c r="G13" i="48"/>
  <c r="G12" i="48"/>
  <c r="G11" i="48"/>
  <c r="G10" i="48"/>
  <c r="G9" i="48"/>
  <c r="G8" i="48"/>
  <c r="G7" i="48"/>
  <c r="G103" i="46"/>
  <c r="G102" i="46"/>
  <c r="G101" i="46"/>
  <c r="G100" i="46"/>
  <c r="G99" i="46"/>
  <c r="G98" i="46"/>
  <c r="G97" i="46"/>
  <c r="G94" i="46"/>
  <c r="G93" i="46"/>
  <c r="G92" i="46"/>
  <c r="G91" i="46"/>
  <c r="G90" i="46"/>
  <c r="G89" i="46"/>
  <c r="G88" i="46"/>
  <c r="G87" i="46"/>
  <c r="G86" i="46"/>
  <c r="G85" i="46"/>
  <c r="G84" i="46"/>
  <c r="G83" i="46"/>
  <c r="G82" i="46"/>
  <c r="G81" i="46"/>
  <c r="G80" i="46"/>
  <c r="G77" i="46"/>
  <c r="G76" i="46"/>
  <c r="G75" i="46"/>
  <c r="G74" i="46"/>
  <c r="G73" i="46"/>
  <c r="G72" i="46"/>
  <c r="G69" i="46"/>
  <c r="G68" i="46"/>
  <c r="G67" i="46"/>
  <c r="G66" i="46"/>
  <c r="G65" i="46"/>
  <c r="G64" i="46"/>
  <c r="G63" i="46"/>
  <c r="G62" i="46"/>
  <c r="G61" i="46"/>
  <c r="G60" i="46"/>
  <c r="G59" i="46"/>
  <c r="G58" i="46"/>
  <c r="G57" i="46"/>
  <c r="G56" i="46"/>
  <c r="G55" i="46"/>
  <c r="G54" i="46"/>
  <c r="G53" i="46"/>
  <c r="G52" i="46"/>
  <c r="G51" i="46"/>
  <c r="G50" i="46"/>
  <c r="G47" i="46"/>
  <c r="G46" i="46"/>
  <c r="G45" i="46"/>
  <c r="G44" i="46"/>
  <c r="G43" i="46"/>
  <c r="G42" i="46"/>
  <c r="G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G11" i="46"/>
  <c r="G10" i="46"/>
  <c r="G9" i="46"/>
  <c r="G8" i="46"/>
  <c r="G7" i="46"/>
  <c r="G63" i="45"/>
  <c r="G62" i="45"/>
  <c r="G61" i="45"/>
  <c r="G58" i="45"/>
  <c r="G57" i="45"/>
  <c r="G56" i="45"/>
  <c r="G55" i="45"/>
  <c r="G54" i="45"/>
  <c r="G53" i="45"/>
  <c r="G52" i="45"/>
  <c r="G51" i="45"/>
  <c r="G50" i="45"/>
  <c r="G49" i="45"/>
  <c r="G48" i="45"/>
  <c r="G47" i="45"/>
  <c r="G46" i="45"/>
  <c r="G43" i="45"/>
  <c r="G42" i="45"/>
  <c r="G41" i="45"/>
  <c r="G40" i="45"/>
  <c r="G39" i="45"/>
  <c r="G38" i="45"/>
  <c r="G35" i="45"/>
  <c r="G34" i="45"/>
  <c r="G33" i="45"/>
  <c r="G32" i="45"/>
  <c r="G29" i="45"/>
  <c r="G28" i="45"/>
  <c r="G27" i="45"/>
  <c r="G26" i="45"/>
  <c r="G25" i="45"/>
  <c r="G24" i="45"/>
  <c r="G23" i="45"/>
  <c r="G22" i="45"/>
  <c r="G21" i="45"/>
  <c r="G20" i="45"/>
  <c r="G19" i="45"/>
  <c r="G16" i="45"/>
  <c r="G15" i="45"/>
  <c r="G14" i="45"/>
  <c r="G13" i="45"/>
  <c r="G12" i="45"/>
  <c r="G11" i="45"/>
  <c r="G10" i="45"/>
  <c r="G9" i="45"/>
  <c r="G8" i="45"/>
  <c r="G7" i="45"/>
  <c r="G315" i="44"/>
  <c r="G314" i="44"/>
  <c r="G313" i="44"/>
  <c r="G312" i="44"/>
  <c r="G311" i="44"/>
  <c r="G310" i="44"/>
  <c r="G309" i="44"/>
  <c r="G308" i="44"/>
  <c r="G307" i="44"/>
  <c r="G306" i="44"/>
  <c r="G305" i="44"/>
  <c r="G304" i="44"/>
  <c r="G303" i="44"/>
  <c r="G302" i="44"/>
  <c r="G301" i="44"/>
  <c r="G300" i="44"/>
  <c r="G299" i="44"/>
  <c r="G298" i="44"/>
  <c r="G297" i="44"/>
  <c r="G296" i="44"/>
  <c r="G295" i="44"/>
  <c r="G294" i="44"/>
  <c r="G293" i="44"/>
  <c r="G292" i="44"/>
  <c r="G291" i="44"/>
  <c r="G290" i="44"/>
  <c r="G289" i="44"/>
  <c r="G286" i="44"/>
  <c r="G285" i="44"/>
  <c r="G284" i="44"/>
  <c r="G283" i="44"/>
  <c r="G282" i="44"/>
  <c r="G281" i="44"/>
  <c r="G280" i="44"/>
  <c r="G279" i="44"/>
  <c r="G278" i="44"/>
  <c r="G277" i="44"/>
  <c r="G276" i="44"/>
  <c r="G275" i="44"/>
  <c r="G274" i="44"/>
  <c r="G273" i="44"/>
  <c r="G272" i="44"/>
  <c r="G271" i="44"/>
  <c r="G270" i="44"/>
  <c r="G267" i="44"/>
  <c r="G266" i="44"/>
  <c r="G265" i="44"/>
  <c r="G262" i="44"/>
  <c r="G261" i="44"/>
  <c r="G260" i="44"/>
  <c r="G259" i="44"/>
  <c r="G258" i="44"/>
  <c r="G257" i="44"/>
  <c r="G256" i="44"/>
  <c r="G255" i="44"/>
  <c r="G254" i="44"/>
  <c r="G253" i="44"/>
  <c r="G250" i="44"/>
  <c r="G249" i="44"/>
  <c r="G248" i="44"/>
  <c r="G247" i="44"/>
  <c r="G246" i="44"/>
  <c r="G245" i="44"/>
  <c r="G244" i="44"/>
  <c r="G243" i="44"/>
  <c r="G242" i="44"/>
  <c r="G241" i="44"/>
  <c r="G240" i="44"/>
  <c r="G239" i="44"/>
  <c r="G238" i="44"/>
  <c r="G237" i="44"/>
  <c r="G236" i="44"/>
  <c r="G235" i="44"/>
  <c r="G234" i="44"/>
  <c r="G233" i="44"/>
  <c r="G232" i="44"/>
  <c r="G231" i="44"/>
  <c r="G230" i="44"/>
  <c r="G229" i="44"/>
  <c r="G228" i="44"/>
  <c r="G227" i="44"/>
  <c r="G226" i="44"/>
  <c r="G225" i="44"/>
  <c r="G222" i="44"/>
  <c r="G221" i="44"/>
  <c r="G220" i="44"/>
  <c r="G219" i="44"/>
  <c r="G218" i="44"/>
  <c r="G217" i="44"/>
  <c r="G216" i="44"/>
  <c r="G215" i="44"/>
  <c r="G214" i="44"/>
  <c r="G213" i="44"/>
  <c r="G212" i="44"/>
  <c r="G211" i="44"/>
  <c r="G210" i="44"/>
  <c r="G209" i="44"/>
  <c r="G208" i="44"/>
  <c r="G207" i="44"/>
  <c r="G206" i="44"/>
  <c r="G205" i="44"/>
  <c r="G204" i="44"/>
  <c r="G203" i="44"/>
  <c r="G202" i="44"/>
  <c r="G201" i="44"/>
  <c r="G200" i="44"/>
  <c r="G199" i="44"/>
  <c r="G198" i="44"/>
  <c r="G197" i="44"/>
  <c r="G196" i="44"/>
  <c r="G195" i="44"/>
  <c r="G194" i="44"/>
  <c r="G193" i="44"/>
  <c r="G192" i="44"/>
  <c r="G191" i="44"/>
  <c r="G190" i="44"/>
  <c r="G189" i="44"/>
  <c r="G188" i="44"/>
  <c r="G187" i="44"/>
  <c r="G186" i="44"/>
  <c r="G183" i="44"/>
  <c r="G182" i="44"/>
  <c r="G181" i="44"/>
  <c r="G180" i="44"/>
  <c r="G179" i="44"/>
  <c r="G178" i="44"/>
  <c r="G177" i="44"/>
  <c r="G176" i="44"/>
  <c r="G175" i="44"/>
  <c r="G174" i="44"/>
  <c r="G173" i="44"/>
  <c r="G172" i="44"/>
  <c r="G171" i="44"/>
  <c r="G170" i="44"/>
  <c r="G169" i="44"/>
  <c r="G168" i="44"/>
  <c r="G167" i="44"/>
  <c r="G166" i="44"/>
  <c r="G165" i="44"/>
  <c r="G164" i="44"/>
  <c r="G163" i="44"/>
  <c r="G162" i="44"/>
  <c r="G161" i="44"/>
  <c r="G158" i="44"/>
  <c r="G157" i="44"/>
  <c r="G156" i="44"/>
  <c r="G155" i="44"/>
  <c r="G154" i="44"/>
  <c r="G153" i="44"/>
  <c r="G152" i="44"/>
  <c r="G151" i="44"/>
  <c r="G150" i="44"/>
  <c r="G149" i="44"/>
  <c r="G148" i="44"/>
  <c r="G147" i="44"/>
  <c r="G146" i="44"/>
  <c r="G145" i="44"/>
  <c r="G144" i="44"/>
  <c r="G143" i="44"/>
  <c r="G142" i="44"/>
  <c r="G141" i="44"/>
  <c r="G140" i="44"/>
  <c r="G139" i="44"/>
  <c r="G138" i="44"/>
  <c r="G137" i="44"/>
  <c r="G136" i="44"/>
  <c r="G135" i="44"/>
  <c r="G134" i="44"/>
  <c r="G133" i="44"/>
  <c r="G132" i="44"/>
  <c r="G131" i="44"/>
  <c r="G130" i="44"/>
  <c r="G129" i="44"/>
  <c r="G126" i="44"/>
  <c r="G125" i="44"/>
  <c r="G124" i="44"/>
  <c r="G123" i="44"/>
  <c r="G122" i="44"/>
  <c r="G121" i="44"/>
  <c r="G120" i="44"/>
  <c r="G119" i="44"/>
  <c r="G118" i="44"/>
  <c r="G117" i="44"/>
  <c r="G116" i="44"/>
  <c r="G115" i="44"/>
  <c r="G114" i="44"/>
  <c r="G113" i="44"/>
  <c r="G112" i="44"/>
  <c r="G111" i="44"/>
  <c r="G110" i="44"/>
  <c r="G109" i="44"/>
  <c r="G108" i="44"/>
  <c r="G107" i="44"/>
  <c r="G106" i="44"/>
  <c r="G105" i="44"/>
  <c r="G104" i="44"/>
  <c r="G103" i="44"/>
  <c r="G102" i="44"/>
  <c r="G101" i="44"/>
  <c r="G100" i="44"/>
  <c r="G99" i="44"/>
  <c r="G98" i="44"/>
  <c r="G97" i="44"/>
  <c r="G96" i="44"/>
  <c r="G95" i="44"/>
  <c r="G94" i="44"/>
  <c r="G93" i="44"/>
  <c r="G92" i="44"/>
  <c r="G91" i="44"/>
  <c r="G90" i="44"/>
  <c r="G89" i="44"/>
  <c r="G88" i="44"/>
  <c r="G87" i="44"/>
  <c r="G86" i="44"/>
  <c r="G85" i="44"/>
  <c r="G84" i="44"/>
  <c r="G83" i="44"/>
  <c r="G82" i="44"/>
  <c r="G81" i="44"/>
  <c r="G80" i="44"/>
  <c r="G79" i="44"/>
  <c r="G78" i="44"/>
  <c r="G77" i="44"/>
  <c r="G76" i="44"/>
  <c r="G75" i="44"/>
  <c r="G74" i="44"/>
  <c r="G73" i="44"/>
  <c r="G72" i="44"/>
  <c r="G71" i="44"/>
  <c r="G70" i="44"/>
  <c r="G69" i="44"/>
  <c r="G68" i="44"/>
  <c r="G67" i="44"/>
  <c r="G66" i="44"/>
  <c r="G65" i="44"/>
  <c r="G64" i="44"/>
  <c r="G63" i="44"/>
  <c r="G62" i="44"/>
  <c r="G61" i="44"/>
  <c r="G60" i="44"/>
  <c r="G59"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G26" i="44"/>
  <c r="G25" i="44"/>
  <c r="G24" i="44"/>
  <c r="G23" i="44"/>
  <c r="G22" i="44"/>
  <c r="G21" i="44"/>
  <c r="G20" i="44"/>
  <c r="G19" i="44"/>
  <c r="G18" i="44"/>
  <c r="G17" i="44"/>
  <c r="G16" i="44"/>
  <c r="G15" i="44"/>
  <c r="G14" i="44"/>
  <c r="G13" i="44"/>
  <c r="G12" i="44"/>
  <c r="G11" i="44"/>
  <c r="G10" i="44"/>
  <c r="G9" i="44"/>
  <c r="G8" i="44"/>
  <c r="G7" i="44"/>
  <c r="G273" i="43"/>
  <c r="G272" i="43"/>
  <c r="G271" i="43"/>
  <c r="G270" i="43"/>
  <c r="G269" i="43"/>
  <c r="G268" i="43"/>
  <c r="G267" i="43"/>
  <c r="G266" i="43"/>
  <c r="G265" i="43"/>
  <c r="G264" i="43"/>
  <c r="G263" i="43"/>
  <c r="G260" i="43"/>
  <c r="G259" i="43"/>
  <c r="G258" i="43"/>
  <c r="G257" i="43"/>
  <c r="G256" i="43"/>
  <c r="G255" i="43"/>
  <c r="G254" i="43"/>
  <c r="G253" i="43"/>
  <c r="G252" i="43"/>
  <c r="G251" i="43"/>
  <c r="G250" i="43"/>
  <c r="G249" i="43"/>
  <c r="G248" i="43"/>
  <c r="G247" i="43"/>
  <c r="G246" i="43"/>
  <c r="G245" i="43"/>
  <c r="G244" i="43"/>
  <c r="G243" i="43"/>
  <c r="G242" i="43"/>
  <c r="G241" i="43"/>
  <c r="G240" i="43"/>
  <c r="G239" i="43"/>
  <c r="G238" i="43"/>
  <c r="G237" i="43"/>
  <c r="G236" i="43"/>
  <c r="G235" i="43"/>
  <c r="G234" i="43"/>
  <c r="G233" i="43"/>
  <c r="G232" i="43"/>
  <c r="G229" i="43"/>
  <c r="G228" i="43"/>
  <c r="G227" i="43"/>
  <c r="G226" i="43"/>
  <c r="G225" i="43"/>
  <c r="G224" i="43"/>
  <c r="G223" i="43"/>
  <c r="G222" i="43"/>
  <c r="G221" i="43"/>
  <c r="G220" i="43"/>
  <c r="G219" i="43"/>
  <c r="G218" i="43"/>
  <c r="G217" i="43"/>
  <c r="G216" i="43"/>
  <c r="G215" i="43"/>
  <c r="G214" i="43"/>
  <c r="G213" i="43"/>
  <c r="G212" i="43"/>
  <c r="G211" i="43"/>
  <c r="G210" i="43"/>
  <c r="G209" i="43"/>
  <c r="G208" i="43"/>
  <c r="G207" i="43"/>
  <c r="G206" i="43"/>
  <c r="G205" i="43"/>
  <c r="G204" i="43"/>
  <c r="G203" i="43"/>
  <c r="G202" i="43"/>
  <c r="G201" i="43"/>
  <c r="G200" i="43"/>
  <c r="G199" i="43"/>
  <c r="G198" i="43"/>
  <c r="G197" i="43"/>
  <c r="G196" i="43"/>
  <c r="G195" i="43"/>
  <c r="G194" i="43"/>
  <c r="G193" i="43"/>
  <c r="G192" i="43"/>
  <c r="G191" i="43"/>
  <c r="G190" i="43"/>
  <c r="G189" i="43"/>
  <c r="G188" i="43"/>
  <c r="G187" i="43"/>
  <c r="G186" i="43"/>
  <c r="G185" i="43"/>
  <c r="G184" i="43"/>
  <c r="G183" i="43"/>
  <c r="G182" i="43"/>
  <c r="G181" i="43"/>
  <c r="G180" i="43"/>
  <c r="G179" i="43"/>
  <c r="G178" i="43"/>
  <c r="G177" i="43"/>
  <c r="G176" i="43"/>
  <c r="G175" i="43"/>
  <c r="G174" i="43"/>
  <c r="G173" i="43"/>
  <c r="G172" i="43"/>
  <c r="G171" i="43"/>
  <c r="G170" i="43"/>
  <c r="G169" i="43"/>
  <c r="G168" i="43"/>
  <c r="G167" i="43"/>
  <c r="G166" i="43"/>
  <c r="G165" i="43"/>
  <c r="G164" i="43"/>
  <c r="G163" i="43"/>
  <c r="G162" i="43"/>
  <c r="G161" i="43"/>
  <c r="G160" i="43"/>
  <c r="G159" i="43"/>
  <c r="G158" i="43"/>
  <c r="G157" i="43"/>
  <c r="G156" i="43"/>
  <c r="G155" i="43"/>
  <c r="G154" i="43"/>
  <c r="G153" i="43"/>
  <c r="G152" i="43"/>
  <c r="G149" i="43"/>
  <c r="G148" i="43"/>
  <c r="G147" i="43"/>
  <c r="G146" i="43"/>
  <c r="G145" i="43"/>
  <c r="G144" i="43"/>
  <c r="G143" i="43"/>
  <c r="G142" i="43"/>
  <c r="G141" i="43"/>
  <c r="G140" i="43"/>
  <c r="G139" i="43"/>
  <c r="G138" i="43"/>
  <c r="G137" i="43"/>
  <c r="G136" i="43"/>
  <c r="G135" i="43"/>
  <c r="G134" i="43"/>
  <c r="G133" i="43"/>
  <c r="G132" i="43"/>
  <c r="G131" i="43"/>
  <c r="G130" i="43"/>
  <c r="G129" i="43"/>
  <c r="G128" i="43"/>
  <c r="G127" i="43"/>
  <c r="G126" i="43"/>
  <c r="G125" i="43"/>
  <c r="G124" i="43"/>
  <c r="G123" i="43"/>
  <c r="G122" i="43"/>
  <c r="G121" i="43"/>
  <c r="G120" i="43"/>
  <c r="G119" i="43"/>
  <c r="G118" i="43"/>
  <c r="G117" i="43"/>
  <c r="G116" i="43"/>
  <c r="G115" i="43"/>
  <c r="G114" i="43"/>
  <c r="G113" i="43"/>
  <c r="G112" i="43"/>
  <c r="G111" i="43"/>
  <c r="G110" i="43"/>
  <c r="G109" i="43"/>
  <c r="G108" i="43"/>
  <c r="G107" i="43"/>
  <c r="G106" i="43"/>
  <c r="G105" i="43"/>
  <c r="G104" i="43"/>
  <c r="G103" i="43"/>
  <c r="G102" i="43"/>
  <c r="G101" i="43"/>
  <c r="G100" i="43"/>
  <c r="G99" i="43"/>
  <c r="G96" i="43"/>
  <c r="G95" i="43"/>
  <c r="G94" i="43"/>
  <c r="G93" i="43"/>
  <c r="G92" i="43"/>
  <c r="G91" i="43"/>
  <c r="G90" i="43"/>
  <c r="G89" i="43"/>
  <c r="G88" i="43"/>
  <c r="G87" i="43"/>
  <c r="G86" i="43"/>
  <c r="G85" i="43"/>
  <c r="G84" i="43"/>
  <c r="G83" i="43"/>
  <c r="G82" i="43"/>
  <c r="G81" i="43"/>
  <c r="G80" i="43"/>
  <c r="G79" i="43"/>
  <c r="G78" i="43"/>
  <c r="G77" i="43"/>
  <c r="G76" i="43"/>
  <c r="G75" i="43"/>
  <c r="G74" i="43"/>
  <c r="G73"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12" i="43"/>
  <c r="G11" i="43"/>
  <c r="G10" i="43"/>
  <c r="G9" i="43"/>
  <c r="G8" i="43"/>
  <c r="G7" i="43"/>
  <c r="G248" i="42"/>
  <c r="G247" i="42"/>
  <c r="G246" i="42"/>
  <c r="G245" i="42"/>
  <c r="G244" i="42"/>
  <c r="G243" i="42"/>
  <c r="G240" i="42"/>
  <c r="G239" i="42"/>
  <c r="G238" i="42"/>
  <c r="G237" i="42"/>
  <c r="G236" i="42"/>
  <c r="G235" i="42"/>
  <c r="G234" i="42"/>
  <c r="G233" i="42"/>
  <c r="G232" i="42"/>
  <c r="G229" i="42"/>
  <c r="G228" i="42"/>
  <c r="G227" i="42"/>
  <c r="G226" i="42"/>
  <c r="G225" i="42"/>
  <c r="G224" i="42"/>
  <c r="G223" i="42"/>
  <c r="G222" i="42"/>
  <c r="G221" i="42"/>
  <c r="G220" i="42"/>
  <c r="G219" i="42"/>
  <c r="G218" i="42"/>
  <c r="G217" i="42"/>
  <c r="G216" i="42"/>
  <c r="G215" i="42"/>
  <c r="G214" i="42"/>
  <c r="G213" i="42"/>
  <c r="G210" i="42"/>
  <c r="G209" i="42"/>
  <c r="G208" i="42"/>
  <c r="G207" i="42"/>
  <c r="G206" i="42"/>
  <c r="G205" i="42"/>
  <c r="G204" i="42"/>
  <c r="G203" i="42"/>
  <c r="G202" i="42"/>
  <c r="G201" i="42"/>
  <c r="G200" i="42"/>
  <c r="G199" i="42"/>
  <c r="G198" i="42"/>
  <c r="G197" i="42"/>
  <c r="G196" i="42"/>
  <c r="G195" i="42"/>
  <c r="G192" i="42"/>
  <c r="G191" i="42"/>
  <c r="G188" i="42"/>
  <c r="G187" i="42"/>
  <c r="G186" i="42"/>
  <c r="G185" i="42"/>
  <c r="G184" i="42"/>
  <c r="G183" i="42"/>
  <c r="G182" i="42"/>
  <c r="G181" i="42"/>
  <c r="G180" i="42"/>
  <c r="G179" i="42"/>
  <c r="G178" i="42"/>
  <c r="G177" i="42"/>
  <c r="G176" i="42"/>
  <c r="G175" i="42"/>
  <c r="G174" i="42"/>
  <c r="G173" i="42"/>
  <c r="G172" i="42"/>
  <c r="G171" i="42"/>
  <c r="G170" i="42"/>
  <c r="G169" i="42"/>
  <c r="G168" i="42"/>
  <c r="G167" i="42"/>
  <c r="G166" i="42"/>
  <c r="G165" i="42"/>
  <c r="G164" i="42"/>
  <c r="G163" i="42"/>
  <c r="G160" i="42"/>
  <c r="G159" i="42"/>
  <c r="G158" i="42"/>
  <c r="G157" i="42"/>
  <c r="G156" i="42"/>
  <c r="G155" i="42"/>
  <c r="G152" i="42"/>
  <c r="G151" i="42"/>
  <c r="G150" i="42"/>
  <c r="G149" i="42"/>
  <c r="G148" i="42"/>
  <c r="G147" i="42"/>
  <c r="G146" i="42"/>
  <c r="G145" i="42"/>
  <c r="G144" i="42"/>
  <c r="G143" i="42"/>
  <c r="G142" i="42"/>
  <c r="G141" i="42"/>
  <c r="G140" i="42"/>
  <c r="G139" i="42"/>
  <c r="G138" i="42"/>
  <c r="G135" i="42"/>
  <c r="G134" i="42"/>
  <c r="G133" i="42"/>
  <c r="G132" i="42"/>
  <c r="G131" i="42"/>
  <c r="G130" i="42"/>
  <c r="G129" i="42"/>
  <c r="G128" i="42"/>
  <c r="G127" i="42"/>
  <c r="G126" i="42"/>
  <c r="G125" i="42"/>
  <c r="G124" i="42"/>
  <c r="G121" i="42"/>
  <c r="G120" i="42"/>
  <c r="G117" i="42"/>
  <c r="G116" i="42"/>
  <c r="G113" i="42"/>
  <c r="G110" i="42"/>
  <c r="G109" i="42"/>
  <c r="G108" i="42"/>
  <c r="G105" i="42"/>
  <c r="G104" i="42"/>
  <c r="G103" i="42"/>
  <c r="G100" i="42"/>
  <c r="G97" i="42"/>
  <c r="G96" i="42"/>
  <c r="G95" i="42"/>
  <c r="G94" i="42"/>
  <c r="G93" i="42"/>
  <c r="G92" i="42"/>
  <c r="G91" i="42"/>
  <c r="G90" i="42"/>
  <c r="G89" i="42"/>
  <c r="G88" i="42"/>
  <c r="G87" i="42"/>
  <c r="G84" i="42"/>
  <c r="G83" i="42"/>
  <c r="G82" i="42"/>
  <c r="G81" i="42"/>
  <c r="G80" i="42"/>
  <c r="G79" i="42"/>
  <c r="G78" i="42"/>
  <c r="G77" i="42"/>
  <c r="G76" i="42"/>
  <c r="G73" i="42"/>
  <c r="G72" i="42"/>
  <c r="G71" i="42"/>
  <c r="G68" i="42"/>
  <c r="G67" i="42"/>
  <c r="G66" i="42"/>
  <c r="G63" i="42"/>
  <c r="G62" i="42"/>
  <c r="G59"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G26" i="42"/>
  <c r="G25" i="42"/>
  <c r="G24" i="42"/>
  <c r="G21" i="42"/>
  <c r="G20" i="42"/>
  <c r="G19" i="42"/>
  <c r="G18" i="42"/>
  <c r="G17" i="42"/>
  <c r="G15" i="42"/>
  <c r="G14" i="42"/>
  <c r="G13" i="42"/>
  <c r="G10" i="42"/>
  <c r="G9" i="42"/>
  <c r="G8" i="42"/>
  <c r="G7" i="42"/>
</calcChain>
</file>

<file path=xl/sharedStrings.xml><?xml version="1.0" encoding="utf-8"?>
<sst xmlns="http://schemas.openxmlformats.org/spreadsheetml/2006/main" count="20056" uniqueCount="5382">
  <si>
    <t>アガツマ</t>
    <phoneticPr fontId="3"/>
  </si>
  <si>
    <t>メーカー</t>
  </si>
  <si>
    <t>税込</t>
    <rPh sb="0" eb="2">
      <t>ゼイコ</t>
    </rPh>
    <phoneticPr fontId="3"/>
  </si>
  <si>
    <t>ＪＡＮ</t>
    <phoneticPr fontId="5"/>
  </si>
  <si>
    <t>備考</t>
    <rPh sb="0" eb="2">
      <t>ビコウ</t>
    </rPh>
    <phoneticPr fontId="3"/>
  </si>
  <si>
    <t>在庫チェック</t>
    <rPh sb="0" eb="2">
      <t>ザイコ</t>
    </rPh>
    <phoneticPr fontId="3"/>
  </si>
  <si>
    <t>ご発注</t>
    <rPh sb="1" eb="3">
      <t>ハッチュウ</t>
    </rPh>
    <phoneticPr fontId="3"/>
  </si>
  <si>
    <t>4971404316232</t>
  </si>
  <si>
    <t>4971404314832</t>
  </si>
  <si>
    <t>4971404314825</t>
  </si>
  <si>
    <t>4971404311718</t>
  </si>
  <si>
    <t>4971404314818</t>
  </si>
  <si>
    <t>4971404315754</t>
  </si>
  <si>
    <t>4971404317277</t>
  </si>
  <si>
    <t>4971404307889</t>
  </si>
  <si>
    <t>4971404317352</t>
  </si>
  <si>
    <t>4971404316843</t>
  </si>
  <si>
    <t>4971404315730</t>
  </si>
  <si>
    <t>4971404314924</t>
  </si>
  <si>
    <t>4971404318229</t>
  </si>
  <si>
    <t>4971404317345</t>
  </si>
  <si>
    <t>4971404316096</t>
  </si>
  <si>
    <t>4971404314566</t>
  </si>
  <si>
    <t>4971404317376</t>
  </si>
  <si>
    <t>4971404315594</t>
  </si>
  <si>
    <t>4971404311374</t>
  </si>
  <si>
    <t>4971404315068</t>
  </si>
  <si>
    <t>4971404305397</t>
  </si>
  <si>
    <t>4971404314580</t>
  </si>
  <si>
    <t>4971404314252</t>
  </si>
  <si>
    <t>4971404314245</t>
  </si>
  <si>
    <t>4971404312265</t>
  </si>
  <si>
    <t>4971404318472</t>
  </si>
  <si>
    <t>4971404317062</t>
  </si>
  <si>
    <t>4971404316980</t>
  </si>
  <si>
    <t>4971404316997</t>
  </si>
  <si>
    <t>4971404317079</t>
  </si>
  <si>
    <t>4971404317024</t>
  </si>
  <si>
    <t>4971404317017</t>
  </si>
  <si>
    <t>4971404317048</t>
  </si>
  <si>
    <t>4971404317055</t>
  </si>
  <si>
    <t>4971404317031</t>
  </si>
  <si>
    <t>4971404317086</t>
  </si>
  <si>
    <t>4971404317000</t>
  </si>
  <si>
    <t>4971404310940</t>
  </si>
  <si>
    <t>4971404314993</t>
  </si>
  <si>
    <t>4971404315938</t>
  </si>
  <si>
    <t>4971404315006</t>
  </si>
  <si>
    <t>4971404314603</t>
  </si>
  <si>
    <t>4971404311695</t>
  </si>
  <si>
    <t>4971404313477</t>
  </si>
  <si>
    <t>4971404313521</t>
  </si>
  <si>
    <t>4971404316133</t>
  </si>
  <si>
    <t>4971404311817</t>
  </si>
  <si>
    <t>4971404311862</t>
  </si>
  <si>
    <t>4971404314702</t>
  </si>
  <si>
    <t>4971404314719</t>
  </si>
  <si>
    <t>4971404314535</t>
  </si>
  <si>
    <t>4971404314498</t>
  </si>
  <si>
    <t>4971404314696</t>
  </si>
  <si>
    <t>4971404314511</t>
  </si>
  <si>
    <t>4971404314559</t>
  </si>
  <si>
    <t>4971404314542</t>
  </si>
  <si>
    <t>4971404314504</t>
  </si>
  <si>
    <t>4971404311879</t>
  </si>
  <si>
    <t>4971404311893</t>
  </si>
  <si>
    <t>4971404318236</t>
  </si>
  <si>
    <t>4971404316775</t>
  </si>
  <si>
    <t>4971404313057</t>
  </si>
  <si>
    <t>ジョイパレット</t>
    <phoneticPr fontId="3"/>
  </si>
  <si>
    <t>4975201180690</t>
  </si>
  <si>
    <t>4975201181215</t>
  </si>
  <si>
    <t>4975201181994</t>
  </si>
  <si>
    <t>4975201181192</t>
  </si>
  <si>
    <t>4975201180959</t>
  </si>
  <si>
    <t>4975201181666</t>
  </si>
  <si>
    <t>くるまだいすき工事車両セット</t>
  </si>
  <si>
    <t>4975201181888</t>
  </si>
  <si>
    <t>ムニュッとつなげてポン育脳ボールパズル</t>
  </si>
  <si>
    <t>4975201181451</t>
  </si>
  <si>
    <t>4975201180621</t>
  </si>
  <si>
    <t>タッチでおしゃべりスマートキッチン</t>
  </si>
  <si>
    <t>4975201181543</t>
  </si>
  <si>
    <t>おしゃべりホットプレート</t>
  </si>
  <si>
    <t>4975201179441</t>
  </si>
  <si>
    <t>いーっぱいままごとトントンセット</t>
  </si>
  <si>
    <t>4975201181635</t>
  </si>
  <si>
    <t>4975201181253</t>
  </si>
  <si>
    <t>4975201180119</t>
  </si>
  <si>
    <t>4975201179663</t>
  </si>
  <si>
    <t>マイクだいすき</t>
  </si>
  <si>
    <t>4975201180591</t>
  </si>
  <si>
    <t>おしゃべり路線バス</t>
  </si>
  <si>
    <t>4975201179977</t>
  </si>
  <si>
    <t>ＮＥＷらくがき教室ジュニア</t>
  </si>
  <si>
    <t>4975201180584</t>
  </si>
  <si>
    <t>おしゃべり列車</t>
  </si>
  <si>
    <t>4975201180102</t>
  </si>
  <si>
    <t>つなげてあそぼうなかよしボート</t>
  </si>
  <si>
    <t>4975201180188</t>
  </si>
  <si>
    <t>4975201178253</t>
  </si>
  <si>
    <t>ＮＥＷミニミニらくがきボード</t>
  </si>
  <si>
    <t>4975201181796</t>
  </si>
  <si>
    <t>4975201179632</t>
  </si>
  <si>
    <t>にこにこバァーでんわ</t>
  </si>
  <si>
    <t>4975201180577</t>
  </si>
  <si>
    <t>4975201180560</t>
  </si>
  <si>
    <t>4975201180201</t>
  </si>
  <si>
    <t>4975201180195</t>
  </si>
  <si>
    <t>4979750781803</t>
  </si>
  <si>
    <t>4979750781810</t>
  </si>
  <si>
    <t>4979750781889</t>
  </si>
  <si>
    <t>4979750781827</t>
  </si>
  <si>
    <t>4979750781865</t>
  </si>
  <si>
    <t>4979750781834</t>
  </si>
  <si>
    <t>4979750781841</t>
  </si>
  <si>
    <t>4979750781858</t>
  </si>
  <si>
    <t>4979750781919</t>
  </si>
  <si>
    <t>4979750782060</t>
  </si>
  <si>
    <t>4979750782046</t>
  </si>
  <si>
    <t>4979750781872</t>
  </si>
  <si>
    <t>4979750781896</t>
  </si>
  <si>
    <t>4979750800290</t>
  </si>
  <si>
    <t>4979750781933</t>
  </si>
  <si>
    <t>4979750781902</t>
  </si>
  <si>
    <t>4979750781926</t>
  </si>
  <si>
    <t>4979750781940</t>
  </si>
  <si>
    <t>4979750781957</t>
  </si>
  <si>
    <t>4979750781964</t>
  </si>
  <si>
    <t>4979750781971</t>
  </si>
  <si>
    <t>4979750781988</t>
  </si>
  <si>
    <t>4979750781995</t>
  </si>
  <si>
    <t>4979750782008</t>
  </si>
  <si>
    <t>4979750782015</t>
  </si>
  <si>
    <t>4979750782022</t>
  </si>
  <si>
    <t>4979750782039</t>
  </si>
  <si>
    <t>4979750782053</t>
  </si>
  <si>
    <t>4979750782077</t>
  </si>
  <si>
    <t>4979750782084</t>
  </si>
  <si>
    <t>4979750782091</t>
  </si>
  <si>
    <t>4979750783173</t>
  </si>
  <si>
    <t>4979750783180</t>
  </si>
  <si>
    <t>4979750789830</t>
  </si>
  <si>
    <t>4979750789847</t>
  </si>
  <si>
    <t>4979750800283</t>
  </si>
  <si>
    <t>4979750800306</t>
  </si>
  <si>
    <t>4979750782305</t>
  </si>
  <si>
    <t>4979750782312</t>
  </si>
  <si>
    <t>4979750782329</t>
  </si>
  <si>
    <t>4979750782336</t>
  </si>
  <si>
    <t>4979750782343</t>
  </si>
  <si>
    <t>4979750782350</t>
  </si>
  <si>
    <t>4979750782367</t>
  </si>
  <si>
    <t>4979750803680</t>
  </si>
  <si>
    <t>4979750803697</t>
  </si>
  <si>
    <t>4979750803703</t>
  </si>
  <si>
    <t>4979750803710</t>
  </si>
  <si>
    <t>4979750803727</t>
  </si>
  <si>
    <t>4979750797538</t>
  </si>
  <si>
    <t>4979750797545</t>
  </si>
  <si>
    <t>4979750797552</t>
  </si>
  <si>
    <t>4979750799181</t>
  </si>
  <si>
    <t>4979750799198</t>
  </si>
  <si>
    <t>4979750799204</t>
  </si>
  <si>
    <t>4979750799211</t>
  </si>
  <si>
    <t>4979750798757</t>
  </si>
  <si>
    <t>4979750801020</t>
  </si>
  <si>
    <t>4979750800719</t>
  </si>
  <si>
    <t>4979750793417</t>
  </si>
  <si>
    <t>4979750798887</t>
  </si>
  <si>
    <t>4979750800825</t>
  </si>
  <si>
    <t/>
  </si>
  <si>
    <t>4979750805158</t>
  </si>
  <si>
    <t>4979750800795</t>
  </si>
  <si>
    <t>4979750803260</t>
  </si>
  <si>
    <t>4979750803338</t>
  </si>
  <si>
    <t>4979750803307</t>
  </si>
  <si>
    <t>4979750803291</t>
  </si>
  <si>
    <t>4979750803277</t>
  </si>
  <si>
    <t>4979750803284</t>
  </si>
  <si>
    <t>4979750803314</t>
  </si>
  <si>
    <t>4979750803321</t>
  </si>
  <si>
    <r>
      <t>上代</t>
    </r>
    <r>
      <rPr>
        <sz val="22"/>
        <color rgb="FF000000"/>
        <rFont val="HGP創英角ｺﾞｼｯｸUB"/>
        <family val="3"/>
        <charset val="128"/>
      </rPr>
      <t>（税別）</t>
    </r>
    <rPh sb="0" eb="2">
      <t>ジョウダイ</t>
    </rPh>
    <rPh sb="3" eb="5">
      <t>ゼイベツ</t>
    </rPh>
    <phoneticPr fontId="3"/>
  </si>
  <si>
    <t>よくばりボックスミニ</t>
  </si>
  <si>
    <t>ゴーゴーバギー</t>
  </si>
  <si>
    <t>はじめてのキッズタブレット</t>
  </si>
  <si>
    <t>２ＷＡＹおしゃべりそうじき</t>
  </si>
  <si>
    <t>バケツでくるくるおふろシャワー</t>
  </si>
  <si>
    <t>おふろバケツセット</t>
  </si>
  <si>
    <t>楽器セット</t>
  </si>
  <si>
    <t>わくわくガチャころりんＪｒ．</t>
  </si>
  <si>
    <t>森のぽんぽん玉入れ</t>
  </si>
  <si>
    <t>カラフルおでかけ砂場セット</t>
  </si>
  <si>
    <t>ピーピーバット</t>
  </si>
  <si>
    <t>4905040073709</t>
  </si>
  <si>
    <t>4905040054951</t>
  </si>
  <si>
    <t>ポカポンゲーム</t>
  </si>
  <si>
    <t>4905040061645</t>
  </si>
  <si>
    <t>4905040072900</t>
  </si>
  <si>
    <t>サッカー盤 ロックオンストライカー</t>
  </si>
  <si>
    <t>4905040061065</t>
  </si>
  <si>
    <t>4905040012937</t>
  </si>
  <si>
    <t>4905040061942</t>
  </si>
  <si>
    <t>4905040056047</t>
  </si>
  <si>
    <t>ドンケツゲーム</t>
  </si>
  <si>
    <t>4905040072405</t>
  </si>
  <si>
    <t>4905040073006</t>
  </si>
  <si>
    <t>4905040063946</t>
  </si>
  <si>
    <t>4905040071415</t>
  </si>
  <si>
    <t>4905040063823</t>
  </si>
  <si>
    <t>4905040071330</t>
  </si>
  <si>
    <t>4905040073273</t>
  </si>
  <si>
    <t>4905040073686</t>
  </si>
  <si>
    <t>4905040084149</t>
  </si>
  <si>
    <t>4905040038036</t>
  </si>
  <si>
    <t>4905040037930</t>
  </si>
  <si>
    <t>ドラえもん みんなであそぼうよ ロイヤル５０</t>
  </si>
  <si>
    <t>4905040084002</t>
  </si>
  <si>
    <t>4905040069320</t>
  </si>
  <si>
    <t>4905040072603</t>
  </si>
  <si>
    <t>4905040073105</t>
  </si>
  <si>
    <t>ドラえもん はじめてのかたちあわせゲーム</t>
  </si>
  <si>
    <t>4905040073730</t>
  </si>
  <si>
    <t>4905040073396</t>
  </si>
  <si>
    <t>タカラトミー</t>
    <phoneticPr fontId="3"/>
  </si>
  <si>
    <t>4546598003116</t>
  </si>
  <si>
    <t>マナー豆（マナービーンズ）「匠」</t>
  </si>
  <si>
    <t>4546598006414</t>
  </si>
  <si>
    <t>Ｎｅｗマナー豆（マナービーンズ）</t>
  </si>
  <si>
    <t>4546598006995</t>
  </si>
  <si>
    <t>4546598007008</t>
  </si>
  <si>
    <t>4546598006773</t>
  </si>
  <si>
    <t>寿司トランプ</t>
  </si>
  <si>
    <t>4546598007565</t>
  </si>
  <si>
    <t>4546598007619</t>
  </si>
  <si>
    <t>アンドーナツリバーシ＋ミニゲーム</t>
  </si>
  <si>
    <t>4005556264445</t>
  </si>
  <si>
    <t>4005556266357</t>
  </si>
  <si>
    <t>4005556266869</t>
  </si>
  <si>
    <t>オーシャンラビリンス</t>
  </si>
  <si>
    <t>タカラトミー</t>
  </si>
  <si>
    <t>0778988058312</t>
  </si>
  <si>
    <t>0778988042465</t>
  </si>
  <si>
    <t>4573366171012</t>
  </si>
  <si>
    <t>4573366172019</t>
  </si>
  <si>
    <t>クゥワークル</t>
  </si>
  <si>
    <t>4904810860167</t>
  </si>
  <si>
    <t>4904810438908</t>
  </si>
  <si>
    <t>4904810716464</t>
  </si>
  <si>
    <t>4904810102373</t>
  </si>
  <si>
    <t>4904810174622</t>
  </si>
  <si>
    <t>4904810879602</t>
  </si>
  <si>
    <t>4904810175346</t>
  </si>
  <si>
    <t>4904810439172</t>
  </si>
  <si>
    <t>4904810798378</t>
  </si>
  <si>
    <t>4904810824848</t>
  </si>
  <si>
    <t>4904810799245</t>
  </si>
  <si>
    <t>4904810742753</t>
  </si>
  <si>
    <t>4904810175704</t>
  </si>
  <si>
    <t>4904810471066</t>
  </si>
  <si>
    <t>4904810798361</t>
  </si>
  <si>
    <t>4904810879718</t>
  </si>
  <si>
    <t>4904810859932</t>
  </si>
  <si>
    <t>4904810158264</t>
  </si>
  <si>
    <t>4904810143413</t>
  </si>
  <si>
    <t>4904810102496</t>
  </si>
  <si>
    <t>4904810175360</t>
  </si>
  <si>
    <t>4904810879923</t>
  </si>
  <si>
    <t>4904810175759</t>
  </si>
  <si>
    <t>4904810158660</t>
  </si>
  <si>
    <t>4904810798590</t>
  </si>
  <si>
    <t>4904810654544</t>
  </si>
  <si>
    <t>4904810859420</t>
  </si>
  <si>
    <t>4904810860037</t>
  </si>
  <si>
    <t>4904810158547</t>
  </si>
  <si>
    <t>4904810741374</t>
  </si>
  <si>
    <t>4904810156635</t>
  </si>
  <si>
    <t>4904810156772</t>
  </si>
  <si>
    <t>4904810799207</t>
  </si>
  <si>
    <t>4904810158455</t>
  </si>
  <si>
    <t>4904810746881</t>
  </si>
  <si>
    <t>4904810156888</t>
  </si>
  <si>
    <t>4904810742241</t>
  </si>
  <si>
    <t>4904810467472</t>
  </si>
  <si>
    <t>4904810824626</t>
  </si>
  <si>
    <t>4904810785538</t>
  </si>
  <si>
    <t>4904810102632</t>
  </si>
  <si>
    <t>4904810156710</t>
  </si>
  <si>
    <t>4904810175681</t>
  </si>
  <si>
    <t>4904810859963</t>
  </si>
  <si>
    <t>4904810101840</t>
  </si>
  <si>
    <t>4904810746928</t>
  </si>
  <si>
    <t>4904810333654</t>
  </si>
  <si>
    <t>4904810102557</t>
  </si>
  <si>
    <t>4904810175605</t>
  </si>
  <si>
    <t>4904810333456</t>
  </si>
  <si>
    <t>4904810746829</t>
  </si>
  <si>
    <t>4904810132134</t>
  </si>
  <si>
    <t>4904810742319</t>
  </si>
  <si>
    <t>4904810392354</t>
  </si>
  <si>
    <t>4904810741398</t>
  </si>
  <si>
    <t>4904810824534</t>
  </si>
  <si>
    <t>4904810158417</t>
  </si>
  <si>
    <t>4904810158448</t>
  </si>
  <si>
    <t>4904810824725</t>
  </si>
  <si>
    <t>4904810156666</t>
  </si>
  <si>
    <t>4904810971986</t>
  </si>
  <si>
    <t>4904810175735</t>
  </si>
  <si>
    <t>4904810843290</t>
  </si>
  <si>
    <t>4904810158431</t>
  </si>
  <si>
    <t>4904810858249</t>
  </si>
  <si>
    <t>4904810467342</t>
  </si>
  <si>
    <t>4904810158516</t>
  </si>
  <si>
    <t>4904810562597</t>
  </si>
  <si>
    <t>4904810102571</t>
  </si>
  <si>
    <t>4904810801139</t>
  </si>
  <si>
    <t>4904810798651</t>
  </si>
  <si>
    <t>4904810102762</t>
  </si>
  <si>
    <t>4904810859864</t>
  </si>
  <si>
    <t>4904810333678</t>
  </si>
  <si>
    <t>4904810101765</t>
  </si>
  <si>
    <t>4904810102724</t>
  </si>
  <si>
    <t>4904810156680</t>
  </si>
  <si>
    <t>4904810636595</t>
  </si>
  <si>
    <t>4904810158684</t>
  </si>
  <si>
    <t>4904810392705</t>
  </si>
  <si>
    <t>4904810859918</t>
  </si>
  <si>
    <t>4904810102786</t>
  </si>
  <si>
    <t>4904810798484</t>
  </si>
  <si>
    <t>4904810158554</t>
  </si>
  <si>
    <t>4904810785439</t>
  </si>
  <si>
    <t>4904810799214</t>
  </si>
  <si>
    <t>4904810801290</t>
  </si>
  <si>
    <t>4904810879763</t>
  </si>
  <si>
    <t>4904810156765</t>
  </si>
  <si>
    <t>4904810880431</t>
  </si>
  <si>
    <t>4904810156925</t>
  </si>
  <si>
    <t>4904810879541</t>
  </si>
  <si>
    <t>4904810378747</t>
  </si>
  <si>
    <t>4904810981787</t>
  </si>
  <si>
    <t>4904810156932</t>
  </si>
  <si>
    <t>4904810858270</t>
  </si>
  <si>
    <t>4904810334088</t>
  </si>
  <si>
    <t>4904810981695</t>
  </si>
  <si>
    <t>4904810334118</t>
  </si>
  <si>
    <t>4904810395720</t>
  </si>
  <si>
    <t>4904810798316</t>
  </si>
  <si>
    <t>4904810798330</t>
  </si>
  <si>
    <t>4904810798347</t>
  </si>
  <si>
    <t>4904810486220</t>
  </si>
  <si>
    <t>4904810798323</t>
  </si>
  <si>
    <t>4904810862000</t>
  </si>
  <si>
    <t>4904810156949</t>
  </si>
  <si>
    <t>4904810143581</t>
  </si>
  <si>
    <t>4904810143604</t>
  </si>
  <si>
    <t>4904810160830</t>
  </si>
  <si>
    <t>4904810162391</t>
  </si>
  <si>
    <t>4904810399131</t>
  </si>
  <si>
    <t>4904810104834</t>
  </si>
  <si>
    <t>4904810466413</t>
  </si>
  <si>
    <t>4904810466420</t>
  </si>
  <si>
    <t>4904810486473</t>
  </si>
  <si>
    <t>4904810114239</t>
  </si>
  <si>
    <t>4904810826217</t>
  </si>
  <si>
    <t>4904810499114</t>
  </si>
  <si>
    <t>4904810808589</t>
  </si>
  <si>
    <t>4904810123767</t>
  </si>
  <si>
    <t>4904810170488</t>
  </si>
  <si>
    <t>4904810824282</t>
  </si>
  <si>
    <t>4904810887157</t>
  </si>
  <si>
    <t>4904810149408</t>
  </si>
  <si>
    <t>4904810114178</t>
  </si>
  <si>
    <t>4904810173120</t>
  </si>
  <si>
    <t>4904810852728</t>
  </si>
  <si>
    <t>4904810175995</t>
  </si>
  <si>
    <t>4904810123736</t>
  </si>
  <si>
    <t>4904810123781</t>
  </si>
  <si>
    <t>4904810108832</t>
  </si>
  <si>
    <t>4904810170464</t>
  </si>
  <si>
    <t>4904810887393</t>
  </si>
  <si>
    <t>4904810887164</t>
  </si>
  <si>
    <t>4904810108924</t>
  </si>
  <si>
    <t>4904810108917</t>
  </si>
  <si>
    <t>4904810108979</t>
  </si>
  <si>
    <t>4904810131847</t>
  </si>
  <si>
    <t>4904810149392</t>
  </si>
  <si>
    <t>4904810162025</t>
  </si>
  <si>
    <t>4904810140573</t>
  </si>
  <si>
    <t>4904810162063</t>
  </si>
  <si>
    <t>4904810162070</t>
  </si>
  <si>
    <t>4904810418900</t>
  </si>
  <si>
    <t>4904810166955</t>
  </si>
  <si>
    <t>4904810418931</t>
  </si>
  <si>
    <t>4904810793076</t>
  </si>
  <si>
    <t>4904810311256</t>
  </si>
  <si>
    <t>4904810314424</t>
  </si>
  <si>
    <t>4904810314431</t>
  </si>
  <si>
    <t>4904810165996</t>
  </si>
  <si>
    <t>4904810408451</t>
  </si>
  <si>
    <t>4904810166504</t>
  </si>
  <si>
    <t>4904810166054</t>
  </si>
  <si>
    <t>4904810166962</t>
  </si>
  <si>
    <t>4904810166528</t>
  </si>
  <si>
    <t>4904810166412</t>
  </si>
  <si>
    <t>4904810166979</t>
  </si>
  <si>
    <t>4904810891048</t>
  </si>
  <si>
    <t>4904810166061</t>
  </si>
  <si>
    <t>トミカ 単品</t>
    <rPh sb="4" eb="6">
      <t>タンピン</t>
    </rPh>
    <phoneticPr fontId="3"/>
  </si>
  <si>
    <t>4904810170549</t>
  </si>
  <si>
    <t>4904810423249</t>
  </si>
  <si>
    <t>4904810486527</t>
  </si>
  <si>
    <t>4904810856542</t>
  </si>
  <si>
    <t>4904810395690</t>
  </si>
  <si>
    <t>4904810613589</t>
  </si>
  <si>
    <t>4904810856566</t>
  </si>
  <si>
    <t>4904810395683</t>
  </si>
  <si>
    <t>4904810399117</t>
  </si>
  <si>
    <t>4904810960478</t>
  </si>
  <si>
    <t>4904810156031</t>
  </si>
  <si>
    <t>4904810114437</t>
  </si>
  <si>
    <t>4904810170846</t>
  </si>
  <si>
    <t>4904810144229</t>
  </si>
  <si>
    <t>4904810494775</t>
  </si>
  <si>
    <t>4904810366812</t>
  </si>
  <si>
    <t>4904810121763</t>
  </si>
  <si>
    <t>4904810457817</t>
  </si>
  <si>
    <t>4904810132202</t>
  </si>
  <si>
    <t>4904810820932</t>
  </si>
  <si>
    <t>4904810112327</t>
  </si>
  <si>
    <t>4904810399148</t>
  </si>
  <si>
    <t>4904810613572</t>
  </si>
  <si>
    <t>4904810169031</t>
  </si>
  <si>
    <t>4904810811695</t>
  </si>
  <si>
    <t>4904810811701</t>
  </si>
  <si>
    <t>4904810811725</t>
  </si>
  <si>
    <t>4904810811886</t>
  </si>
  <si>
    <t>4904810619154</t>
  </si>
  <si>
    <t>4904810838319</t>
  </si>
  <si>
    <t>4904810886891</t>
  </si>
  <si>
    <t>4904810436799</t>
  </si>
  <si>
    <t>4904810384489</t>
  </si>
  <si>
    <t>4904810642602</t>
  </si>
  <si>
    <t>4904810813996</t>
  </si>
  <si>
    <t>4904810140153</t>
  </si>
  <si>
    <t>4904810148159</t>
  </si>
  <si>
    <t>4904810161240</t>
  </si>
  <si>
    <t>4904810159568</t>
  </si>
  <si>
    <t>4904810108009</t>
  </si>
  <si>
    <t>4904810111306</t>
  </si>
  <si>
    <t>4904810108108</t>
  </si>
  <si>
    <t>4904810152170</t>
  </si>
  <si>
    <t>4904810109006</t>
  </si>
  <si>
    <t>4904810150077</t>
  </si>
  <si>
    <t>4904810652175</t>
  </si>
  <si>
    <t>4904810551904</t>
  </si>
  <si>
    <t>4904810111108</t>
  </si>
  <si>
    <t>4904810111207</t>
  </si>
  <si>
    <t>4904810112105</t>
  </si>
  <si>
    <t>4904810150541</t>
  </si>
  <si>
    <t>4904810723462</t>
  </si>
  <si>
    <t>4904810150602</t>
  </si>
  <si>
    <t>4904810644873</t>
  </si>
  <si>
    <t>4904810644880</t>
  </si>
  <si>
    <t>4904810150862</t>
  </si>
  <si>
    <t>4904810712954</t>
  </si>
  <si>
    <t>4904810712961</t>
  </si>
  <si>
    <t>4904810161325</t>
  </si>
  <si>
    <t>4904810167877</t>
  </si>
  <si>
    <t>4904810167860</t>
  </si>
  <si>
    <t>4904810977087</t>
  </si>
  <si>
    <t>きかんしゃトーマスベーシックセット</t>
  </si>
  <si>
    <t>4904810160557</t>
  </si>
  <si>
    <t>4904810160564</t>
  </si>
  <si>
    <t>4904810487937</t>
  </si>
  <si>
    <t>4904810487944</t>
  </si>
  <si>
    <t>4904810139591</t>
  </si>
  <si>
    <t>4904810137603</t>
  </si>
  <si>
    <t>4904810487982</t>
  </si>
  <si>
    <t>4904810487999</t>
  </si>
  <si>
    <t>4904810488002</t>
  </si>
  <si>
    <t>4904810615460</t>
  </si>
  <si>
    <t>4904810871057</t>
  </si>
  <si>
    <t>4904810139607</t>
  </si>
  <si>
    <t>4904810981497</t>
  </si>
  <si>
    <t>4904810615477</t>
  </si>
  <si>
    <t>4904810832010</t>
  </si>
  <si>
    <t>4904810871064</t>
  </si>
  <si>
    <t>4904810615446</t>
  </si>
  <si>
    <t>4904810137610</t>
  </si>
  <si>
    <t>4904810615453</t>
  </si>
  <si>
    <t>4904810811251</t>
  </si>
  <si>
    <t>4904810876175</t>
  </si>
  <si>
    <t>4904810894193</t>
  </si>
  <si>
    <t>4904810964889</t>
  </si>
  <si>
    <t>4904810964896</t>
  </si>
  <si>
    <t>4904810981503</t>
  </si>
  <si>
    <t>4904810119524</t>
  </si>
  <si>
    <t>4904810119494</t>
  </si>
  <si>
    <t>4904810499626</t>
  </si>
  <si>
    <t>4904810496267</t>
  </si>
  <si>
    <t>4904810496274</t>
  </si>
  <si>
    <t>4904810496281</t>
  </si>
  <si>
    <t>4904810803676</t>
  </si>
  <si>
    <t>4904810137627</t>
  </si>
  <si>
    <t>4904810814818</t>
  </si>
  <si>
    <t>4904810168980</t>
  </si>
  <si>
    <t>4904810137634</t>
  </si>
  <si>
    <t>4904810836575</t>
  </si>
  <si>
    <t>4904810836582</t>
  </si>
  <si>
    <t>4904810168997</t>
  </si>
  <si>
    <t>4904810870029</t>
  </si>
  <si>
    <t>4904810895725</t>
  </si>
  <si>
    <t>4904810895657</t>
  </si>
  <si>
    <t>4904810895664</t>
  </si>
  <si>
    <t>4904810895671</t>
  </si>
  <si>
    <t>4904810499169</t>
  </si>
  <si>
    <t>4904810499176</t>
  </si>
  <si>
    <t>4904810399964</t>
  </si>
  <si>
    <t>4904810399971</t>
  </si>
  <si>
    <t>4904810131052</t>
  </si>
  <si>
    <t>4904810131069</t>
  </si>
  <si>
    <t>4904810154143</t>
  </si>
  <si>
    <t>4904810154150</t>
  </si>
  <si>
    <t>4904810162681</t>
  </si>
  <si>
    <t>4904810828495</t>
  </si>
  <si>
    <t>4904810828488</t>
  </si>
  <si>
    <t>4904810153245</t>
  </si>
  <si>
    <t>4904810153252</t>
  </si>
  <si>
    <t>4904810152750</t>
  </si>
  <si>
    <t>4904810125860</t>
  </si>
  <si>
    <t>4904810172864</t>
  </si>
  <si>
    <t>4904810616764</t>
  </si>
  <si>
    <t>4904810167938</t>
  </si>
  <si>
    <t>リカちゃん 人形</t>
    <rPh sb="6" eb="8">
      <t>ニンギョウ</t>
    </rPh>
    <phoneticPr fontId="3"/>
  </si>
  <si>
    <t>4905040140555</t>
  </si>
  <si>
    <t>4905040169426</t>
  </si>
  <si>
    <t>4905040146489</t>
  </si>
  <si>
    <t>4905040140579</t>
  </si>
  <si>
    <t>4905040146472</t>
  </si>
  <si>
    <t>4905040140562</t>
  </si>
  <si>
    <t>4905040146632</t>
  </si>
  <si>
    <t>4905040141972</t>
  </si>
  <si>
    <t>4905040140586</t>
  </si>
  <si>
    <t>4905040143556</t>
  </si>
  <si>
    <t>4905040145307</t>
  </si>
  <si>
    <t>4905040147462</t>
  </si>
  <si>
    <t>4905040147448</t>
  </si>
  <si>
    <t>4905040141989</t>
  </si>
  <si>
    <t>4905040144492</t>
  </si>
  <si>
    <t>4905040257901</t>
  </si>
  <si>
    <t>4905040296702</t>
  </si>
  <si>
    <t>4905040288004</t>
  </si>
  <si>
    <t>4905040260703</t>
  </si>
  <si>
    <t>4905040262400</t>
  </si>
  <si>
    <t>4905040143549</t>
  </si>
  <si>
    <t>4905040287601</t>
  </si>
  <si>
    <t>4905040258007</t>
  </si>
  <si>
    <t>4905040287304</t>
  </si>
  <si>
    <t>4905040277602</t>
  </si>
  <si>
    <t>4905040287106</t>
  </si>
  <si>
    <t>4905040296306</t>
  </si>
  <si>
    <t>4905040255808</t>
  </si>
  <si>
    <t>4905040296504</t>
  </si>
  <si>
    <t>4905040287205</t>
  </si>
  <si>
    <t>4905040296207</t>
  </si>
  <si>
    <t>4905040259301</t>
  </si>
  <si>
    <t>4905040296405</t>
  </si>
  <si>
    <t>4905040296900</t>
  </si>
  <si>
    <t>4905040262509</t>
  </si>
  <si>
    <t>4905040262301</t>
  </si>
  <si>
    <t>4905040256607</t>
  </si>
  <si>
    <t>4905040261601</t>
  </si>
  <si>
    <t>4905040146564</t>
  </si>
  <si>
    <t>4905040143464</t>
  </si>
  <si>
    <t>4905040140395</t>
  </si>
  <si>
    <t>4905040266309</t>
  </si>
  <si>
    <t>4905040263803</t>
  </si>
  <si>
    <t>4905040142160</t>
  </si>
  <si>
    <t>4905040264008</t>
  </si>
  <si>
    <t>4905040143235</t>
  </si>
  <si>
    <t>4905040278807</t>
  </si>
  <si>
    <t>4905040285409</t>
  </si>
  <si>
    <t>4905040279002</t>
  </si>
  <si>
    <t>4905040278500</t>
  </si>
  <si>
    <t>4905040278609</t>
  </si>
  <si>
    <t>4905040143396</t>
  </si>
  <si>
    <t>4905040143372</t>
  </si>
  <si>
    <t>4905040284204</t>
  </si>
  <si>
    <t>4905040140593</t>
  </si>
  <si>
    <t>4905040140487</t>
  </si>
  <si>
    <t>4905040143365</t>
  </si>
  <si>
    <t>4905040284303</t>
  </si>
  <si>
    <t>4905040143426</t>
  </si>
  <si>
    <t>4905040146540</t>
  </si>
  <si>
    <t>4905040151803</t>
  </si>
  <si>
    <t>4905040146601</t>
  </si>
  <si>
    <t xml:space="preserve">FAX1 075-631-8591 FAX2 075-632-2250 </t>
  </si>
  <si>
    <t>商  品  名</t>
    <rPh sb="0" eb="1">
      <t>ショウ</t>
    </rPh>
    <rPh sb="3" eb="4">
      <t>ヒン</t>
    </rPh>
    <rPh sb="6" eb="7">
      <t>メイ</t>
    </rPh>
    <phoneticPr fontId="5"/>
  </si>
  <si>
    <t>はじめてのマナー豆 おおつぶ</t>
  </si>
  <si>
    <t>ナンプレ イロトリドリ</t>
  </si>
  <si>
    <t>すみっコぐらし 日本旅行ゲーム</t>
  </si>
  <si>
    <t>野球盤３Ｄエース スタンダード</t>
  </si>
  <si>
    <t>スーパーマリオ ラリーテニス</t>
  </si>
  <si>
    <t>スーパーマリオ ファイアボールスタジアム</t>
  </si>
  <si>
    <t>ドラえもん はじめての将棋＆九路囲碁ＤＸ２０</t>
  </si>
  <si>
    <t>パープレクサス ルーキー</t>
  </si>
  <si>
    <t>パープレクサス エピック</t>
  </si>
  <si>
    <t>パープレクサス オリジナル</t>
  </si>
  <si>
    <t>ラベンス ラビリンス</t>
  </si>
  <si>
    <t>スコットランドヤード 東京</t>
  </si>
  <si>
    <t>カラフルボール６号 イエロー</t>
  </si>
  <si>
    <t>カラフルボール７号 ピンク</t>
  </si>
  <si>
    <t>カラフルボール８号 ピンク</t>
  </si>
  <si>
    <t>カラフルボール８号 イエロー</t>
  </si>
  <si>
    <t>カラフルボール８号 ブルー</t>
  </si>
  <si>
    <t>ごはんがたけた すいはんきセット</t>
  </si>
  <si>
    <t>のっけてポン ＮＥＷアイスちょうだい</t>
  </si>
  <si>
    <t>ジュースちょうだい キラピカイルミネーションＤＸ</t>
  </si>
  <si>
    <t>湯切りでチャッチャ アンパンマンラーメンセット</t>
  </si>
  <si>
    <t>ボリューム満点 お弁当セット</t>
  </si>
  <si>
    <t>オシャベリ自販機 ジュースちょうだい</t>
  </si>
  <si>
    <t>おへんじくるよ 手帳型スマートフォン</t>
  </si>
  <si>
    <t>アンパンマンでポン おふろたまいれ</t>
  </si>
  <si>
    <t>つなげて なかよしサブマリン</t>
  </si>
  <si>
    <t>ミニリモコン ショベルカー</t>
  </si>
  <si>
    <t>でんわだいすき はじめてスマートフォン</t>
  </si>
  <si>
    <t>小さな町 ハンバーガーやさん</t>
  </si>
  <si>
    <t>小さな町 にぎやか公園</t>
  </si>
  <si>
    <t>ミニリモコン ブルドーザー</t>
  </si>
  <si>
    <t>ミニリモコン クレーン車</t>
  </si>
  <si>
    <t>ふわりんスマイルぬいぐるみ ぎゅっとＭ アンパンマン</t>
  </si>
  <si>
    <t>Ｓ－０６ Ｅ３系新幹線つばさ（連結仕様）</t>
  </si>
  <si>
    <t>Ｓ－１４ Ｅ６系新幹線こまち（連結仕様）</t>
  </si>
  <si>
    <t>ＡＳ－０５ ワシ（ハクトウワシ）</t>
  </si>
  <si>
    <t>ＡＳ－３１ コウテイペンギン子ども</t>
  </si>
  <si>
    <t>ＡＬ－０４ ブラキオサウルス</t>
  </si>
  <si>
    <t>ＬＤ－０８ すみっコぐらしだいすき リカちゃん</t>
  </si>
  <si>
    <t>ゆめいろリカちゃん カラフルチェンジ</t>
  </si>
  <si>
    <t>ジュエルアップ かれんちゃん</t>
  </si>
  <si>
    <t>もくもくジュージュー にぎやかバーベキュー</t>
  </si>
  <si>
    <t>ウ－７６ ショコラウサギのふたごちゃん</t>
  </si>
  <si>
    <t>ウ－９０ ショコラウサギの赤ちゃん</t>
  </si>
  <si>
    <t>ＦＳ－３６ ペルシャネコファミリー</t>
  </si>
  <si>
    <t>ＦＳ－３９ パンダファミリー</t>
  </si>
  <si>
    <t>ＦＳ－４０ キリンファミリー</t>
  </si>
  <si>
    <t>ＦＳ－４１ ハスキーファミリー</t>
  </si>
  <si>
    <t>ＦＳ－４２ ヒツジファミリー</t>
  </si>
  <si>
    <t>イ－１１７ ハスキーのふたごちゃん</t>
  </si>
  <si>
    <t>ニ－１０７ ペルシャネコの赤ちゃん</t>
  </si>
  <si>
    <t>ニ－１０８ ペルシャネコのふたごちゃん</t>
  </si>
  <si>
    <t>ニ－１０９ ペルシャネコのみつごちゃん</t>
  </si>
  <si>
    <t>ヒ－０８ ヒツジのふたごちゃん</t>
  </si>
  <si>
    <t>リ－４６ くるみリスのふたごちゃん</t>
  </si>
  <si>
    <t>カ－２１２ 赤ちゃんジャングルジム</t>
  </si>
  <si>
    <t>カ－２１３ 赤ちゃん三段ベッド</t>
  </si>
  <si>
    <t>カ－２１４ ふたり乗りベビーカー</t>
  </si>
  <si>
    <t>カ－２１７ みつごちゃんベビーカー</t>
  </si>
  <si>
    <t>カ－３１２ ドレッサーセット</t>
  </si>
  <si>
    <t>カ－３１７ 二段ベッドセット</t>
  </si>
  <si>
    <t>カ－４１０ 料理セット</t>
  </si>
  <si>
    <t>カ－４１６ バースデーケーキセット</t>
  </si>
  <si>
    <t>カ－４１７ ランチセット</t>
  </si>
  <si>
    <t>カ－４１８ ふわふわパンケーキセット</t>
  </si>
  <si>
    <t>カ－４２３ アイランドキッチン</t>
  </si>
  <si>
    <t>カ－４２４ おいしい朝食セット</t>
  </si>
  <si>
    <t>カ－５０１ 電話台セット</t>
  </si>
  <si>
    <t>カ－５２４ 光るルームライト</t>
  </si>
  <si>
    <t>カ－６０５ おふろセット</t>
  </si>
  <si>
    <t>カ－６０６ トイレセット</t>
  </si>
  <si>
    <t>カ－６１６ やさいづくりセット</t>
  </si>
  <si>
    <t>カ－６２５ 三人乗り自転車</t>
  </si>
  <si>
    <t>カ－６２６ せんたく機・そうじ機</t>
  </si>
  <si>
    <t>ＤＦ－０８ ショコラウサギのお母さん・家具セット</t>
  </si>
  <si>
    <t>ＤＦ－１０ ショコラウサギの女の子・家具セット</t>
  </si>
  <si>
    <t>ＤＦ－１３ ショコラウサギの赤ちゃん・家具セット</t>
  </si>
  <si>
    <t>Ｂ－３１ 赤ちゃんハウス（ベビーチェアー）</t>
  </si>
  <si>
    <t>Ｂ－３２ 赤ちゃんハウス（ピアノ）</t>
  </si>
  <si>
    <t>Ｂ－３４ 赤ちゃんハウス（ベビーカー）</t>
  </si>
  <si>
    <t>Ｂ－３６ 赤ちゃんハウス（ブランコ）</t>
  </si>
  <si>
    <t>Ｂ－４０ 赤ちゃんハウス（シーソー）</t>
  </si>
  <si>
    <t>Ｂ－４１ 赤ちゃんハウス（ゆりかご）</t>
  </si>
  <si>
    <t>Ｓ－６１ 森のたのしいようちえん</t>
  </si>
  <si>
    <t>コ－６６  お城のゆめいろゆうえんち</t>
  </si>
  <si>
    <t>ハ－５０ きいちご林のお家</t>
  </si>
  <si>
    <t>Ｓ－６２ にじいろようちえんバス</t>
  </si>
  <si>
    <t>コ－６８ プリンセスとおしゃれ馬車セット</t>
  </si>
  <si>
    <t>フ－１５ おしゃれなポニーの美容師さんセット</t>
  </si>
  <si>
    <t>4977554514115</t>
  </si>
  <si>
    <t>4977554513118</t>
  </si>
  <si>
    <t>4977554515389</t>
  </si>
  <si>
    <t>4977554514900</t>
  </si>
  <si>
    <t>4977554514184</t>
  </si>
  <si>
    <t>4977554513163</t>
  </si>
  <si>
    <t>うさちゃんワンピ</t>
  </si>
  <si>
    <t>4977554513156</t>
  </si>
  <si>
    <t>チェックのパジャマ</t>
  </si>
  <si>
    <t>4977554510865</t>
  </si>
  <si>
    <t>4977554514177</t>
  </si>
  <si>
    <t>4977554515136</t>
  </si>
  <si>
    <t>4977554513149</t>
  </si>
  <si>
    <t>したぎセット</t>
  </si>
  <si>
    <t>4977554514696</t>
  </si>
  <si>
    <t>4977554513125</t>
  </si>
  <si>
    <t>いちごパーカー</t>
  </si>
  <si>
    <t>4977554514207</t>
  </si>
  <si>
    <t>4977554514443</t>
  </si>
  <si>
    <t>うさぎさんパーカー</t>
  </si>
  <si>
    <t>4977554515143</t>
  </si>
  <si>
    <t>4977554515365</t>
  </si>
  <si>
    <t>4977554514764</t>
  </si>
  <si>
    <t>4977554514429</t>
  </si>
  <si>
    <t>4977554514146</t>
  </si>
  <si>
    <t>4977554515150</t>
  </si>
  <si>
    <t>4977554513644</t>
  </si>
  <si>
    <t>じどうはんばいき</t>
  </si>
  <si>
    <t>4977554515167</t>
  </si>
  <si>
    <t>4977554514412</t>
  </si>
  <si>
    <t>4977554512463</t>
  </si>
  <si>
    <t>いっしょにおねんねベッド</t>
  </si>
  <si>
    <t>4977554514955</t>
  </si>
  <si>
    <t>4977554513651</t>
  </si>
  <si>
    <t>おべんとうセット</t>
  </si>
  <si>
    <t>4977554511060</t>
  </si>
  <si>
    <t>メルちゃんのキッズプレート</t>
  </si>
  <si>
    <t>4977554513668</t>
  </si>
  <si>
    <t>おやつプリン</t>
  </si>
  <si>
    <t>4977554512791</t>
  </si>
  <si>
    <t>4977554514733</t>
  </si>
  <si>
    <t>おしょくじラーメン</t>
  </si>
  <si>
    <t>4977554510780</t>
  </si>
  <si>
    <t>メルちゃんのバスタブ</t>
  </si>
  <si>
    <t>4977554512852</t>
  </si>
  <si>
    <t>4977554515099</t>
  </si>
  <si>
    <t>4977554512593</t>
  </si>
  <si>
    <t>ぱくぱくベビーフード</t>
  </si>
  <si>
    <t>4977554515181</t>
  </si>
  <si>
    <t>4977554512838</t>
  </si>
  <si>
    <t>4977554512821</t>
  </si>
  <si>
    <t>4977554512845</t>
  </si>
  <si>
    <t>4977554512487</t>
  </si>
  <si>
    <t>うきうきランドセル</t>
  </si>
  <si>
    <t>4977554512869</t>
  </si>
  <si>
    <t>4977554513316</t>
  </si>
  <si>
    <t>ねこちゃんおせわセット</t>
  </si>
  <si>
    <t>4977554512333</t>
  </si>
  <si>
    <t>4977554513637</t>
  </si>
  <si>
    <t>おかねセット</t>
  </si>
  <si>
    <t>4977554511008</t>
  </si>
  <si>
    <t>4977554514160</t>
  </si>
  <si>
    <t>おやつアイス</t>
  </si>
  <si>
    <t>4977554515341</t>
  </si>
  <si>
    <t>4977554515419</t>
  </si>
  <si>
    <t>4977554515426</t>
  </si>
  <si>
    <t>4977554515402</t>
  </si>
  <si>
    <t>パイロット</t>
  </si>
  <si>
    <t>4977489024727</t>
  </si>
  <si>
    <t>4977489026288</t>
  </si>
  <si>
    <t>4977489024987</t>
  </si>
  <si>
    <t>4977489024604</t>
  </si>
  <si>
    <t>4977489024994</t>
  </si>
  <si>
    <t>4977489024963</t>
  </si>
  <si>
    <t>4977489023751</t>
  </si>
  <si>
    <t>4977489023928</t>
  </si>
  <si>
    <t>4977489023850</t>
  </si>
  <si>
    <t>4977489026493</t>
  </si>
  <si>
    <t>ピープル</t>
    <phoneticPr fontId="3"/>
  </si>
  <si>
    <t>4962603006284</t>
  </si>
  <si>
    <t>4962603006956</t>
  </si>
  <si>
    <t>4962603007120</t>
  </si>
  <si>
    <t>4962603006567</t>
  </si>
  <si>
    <t>4962603007649</t>
  </si>
  <si>
    <t>4962603006680</t>
  </si>
  <si>
    <t>4962603005973</t>
  </si>
  <si>
    <t>サウンドクラウンパトカー</t>
  </si>
  <si>
    <t>4962603005782</t>
  </si>
  <si>
    <t>4962603006949</t>
  </si>
  <si>
    <t>4962603006932</t>
  </si>
  <si>
    <t>4962603005188</t>
  </si>
  <si>
    <t>エルグランド救急車</t>
  </si>
  <si>
    <t>4962603006925</t>
  </si>
  <si>
    <t>4962603007854</t>
  </si>
  <si>
    <t>緊急車両ステーション</t>
  </si>
  <si>
    <t>4962603007830</t>
  </si>
  <si>
    <t>4962603005522</t>
  </si>
  <si>
    <t>4962603006543</t>
  </si>
  <si>
    <t>4962603007755</t>
  </si>
  <si>
    <t>4962603007335</t>
  </si>
  <si>
    <t>4962603006550</t>
  </si>
  <si>
    <t>4962603006086</t>
  </si>
  <si>
    <t>4962603007427</t>
  </si>
  <si>
    <t>サウンドジェットＡＮＡ７８７</t>
  </si>
  <si>
    <t>4962603007823</t>
  </si>
  <si>
    <t>4962603007786</t>
  </si>
  <si>
    <t>4962603007809</t>
  </si>
  <si>
    <t>4962603007007</t>
  </si>
  <si>
    <t>4962603007434</t>
  </si>
  <si>
    <t>4962603007694</t>
  </si>
  <si>
    <t>4962603006055</t>
  </si>
  <si>
    <t>4962603007717</t>
  </si>
  <si>
    <t>4962603007977</t>
  </si>
  <si>
    <t>ミニサウンド はとバス</t>
  </si>
  <si>
    <t>4962603007595</t>
  </si>
  <si>
    <t>マルカ</t>
    <phoneticPr fontId="3"/>
  </si>
  <si>
    <t>4902923139538</t>
  </si>
  <si>
    <t>4902923144839</t>
  </si>
  <si>
    <t>4902923139552</t>
  </si>
  <si>
    <t>4902923148561</t>
  </si>
  <si>
    <t>4902923150298</t>
  </si>
  <si>
    <t>4902923139613</t>
  </si>
  <si>
    <t>4902923139644</t>
  </si>
  <si>
    <t>4902923139651</t>
  </si>
  <si>
    <t>4902923142651</t>
  </si>
  <si>
    <t>4902923139699</t>
  </si>
  <si>
    <t>4902923139705</t>
  </si>
  <si>
    <t>4902923139712</t>
  </si>
  <si>
    <t>4902923139736</t>
  </si>
  <si>
    <t>4902923139750</t>
  </si>
  <si>
    <t>4902923139781</t>
  </si>
  <si>
    <t>4902923139798</t>
  </si>
  <si>
    <t>4902923143245</t>
  </si>
  <si>
    <t>4902923139835</t>
  </si>
  <si>
    <t>4902923139859</t>
  </si>
  <si>
    <t>4902923139866</t>
  </si>
  <si>
    <t>4902923139873</t>
  </si>
  <si>
    <t>4902923139880</t>
  </si>
  <si>
    <t>4902923139897</t>
  </si>
  <si>
    <t>4902923139910</t>
  </si>
  <si>
    <t>4902923139934</t>
  </si>
  <si>
    <t>4902923139941</t>
  </si>
  <si>
    <t>4902923139965</t>
  </si>
  <si>
    <t>4902923139972</t>
  </si>
  <si>
    <t>4902923139996</t>
  </si>
  <si>
    <t>4966510330166</t>
  </si>
  <si>
    <t>あかちゃん レトリバー</t>
  </si>
  <si>
    <t>4966510330135</t>
  </si>
  <si>
    <t>あかちゃん チワワ</t>
  </si>
  <si>
    <t>4966510330159</t>
  </si>
  <si>
    <t>あかちゃん ビーグル</t>
  </si>
  <si>
    <t>4966510330340</t>
  </si>
  <si>
    <t>あかちゃん ブリティッシュ</t>
  </si>
  <si>
    <t>4966510330173</t>
  </si>
  <si>
    <t>あかちゃん トイプードル</t>
  </si>
  <si>
    <t>4966510330111</t>
  </si>
  <si>
    <t>あかちゃん シバちゃん</t>
  </si>
  <si>
    <t>4966510330319</t>
  </si>
  <si>
    <t>あかちゃん スコティッシュ</t>
  </si>
  <si>
    <t>4966510315910</t>
  </si>
  <si>
    <t>4966510323915</t>
  </si>
  <si>
    <t>カワウソ コツメちゃん</t>
  </si>
  <si>
    <t>4966510330180</t>
  </si>
  <si>
    <t>あかちゃん テリア</t>
  </si>
  <si>
    <t>4966510330326</t>
  </si>
  <si>
    <t>あかちゃん ペルシャ</t>
  </si>
  <si>
    <t>4966510325612</t>
  </si>
  <si>
    <t>4966510325629</t>
  </si>
  <si>
    <t>4966510318317</t>
  </si>
  <si>
    <t>4966510315811</t>
  </si>
  <si>
    <t>4966510315965</t>
  </si>
  <si>
    <t>イワヤ</t>
    <phoneticPr fontId="3"/>
  </si>
  <si>
    <t>こうさぎミミィ</t>
  </si>
  <si>
    <t>メルちゃんのおともだち リリィちゃん</t>
  </si>
  <si>
    <t>Ｆｒｉｃ コベルコ ベビーショベル</t>
  </si>
  <si>
    <t>ＩＲリモコン ワンマンバス</t>
  </si>
  <si>
    <t>いすゞミニコンストラクション ダンプ</t>
  </si>
  <si>
    <t>いすゞミニコンストラクション 清掃車</t>
  </si>
  <si>
    <t>サウンド ポリスバイク</t>
  </si>
  <si>
    <t>サウンド＆ライト 都営バス</t>
  </si>
  <si>
    <t>フリクション ＩＳＵＺＵ ＧＡＲＡ サウンド＆ライト はとバス</t>
  </si>
  <si>
    <t>フリクション ＪＡＦレッカー車</t>
  </si>
  <si>
    <t>フリクション Ｎ７００Ａ新幹線</t>
  </si>
  <si>
    <t>フリクション コマツＰＣ２２８ＵＳ シャベル</t>
  </si>
  <si>
    <t>フリクション コマツＰＣ２２８ＵＳ ジュニア</t>
  </si>
  <si>
    <t>フリクション コンテナトレーラー</t>
  </si>
  <si>
    <t>フリクション サウンド＆ライト 消防レスキューヘリコプター</t>
  </si>
  <si>
    <t>フリクション ショベルキャリアカー</t>
  </si>
  <si>
    <t>フリクション トヨタ トヨエース＆フォークリフト ジェネオ ミニ</t>
  </si>
  <si>
    <t>フリクション トヨタ フォークリフト ジェネオ</t>
  </si>
  <si>
    <t>フリクション ミニジェット ＡＮＡ７８７</t>
  </si>
  <si>
    <t>フリクション ミニダンプ＆シャベル</t>
  </si>
  <si>
    <t>フリクション 日立 双腕仕様機 アスタコ</t>
  </si>
  <si>
    <t>フリクションパワード スーパークレーン</t>
  </si>
  <si>
    <t>ミニコンストラクション ホイールローダー</t>
  </si>
  <si>
    <t>ミニサウンド エルグランド救急車</t>
  </si>
  <si>
    <t>ミニサウンド クラウンパトカー</t>
  </si>
  <si>
    <t>ミニサウンド はしご消防車</t>
  </si>
  <si>
    <t>リモコンでおさんぽ キャンキャンチワワ</t>
  </si>
  <si>
    <t>リモコンでおさんぽ ピョンピョンロッピー</t>
  </si>
  <si>
    <t>ワンワンとうーたん</t>
    <phoneticPr fontId="3"/>
  </si>
  <si>
    <t>ローヤル</t>
    <phoneticPr fontId="3"/>
  </si>
  <si>
    <t>4903447522707</t>
  </si>
  <si>
    <t>4903447524404</t>
  </si>
  <si>
    <t>4903447522400</t>
  </si>
  <si>
    <t>4903447524206</t>
  </si>
  <si>
    <t>4903447523308</t>
  </si>
  <si>
    <t>4903447522202</t>
  </si>
  <si>
    <t>4903447524602</t>
  </si>
  <si>
    <t>4903447524701</t>
  </si>
  <si>
    <t>4903447524800</t>
  </si>
  <si>
    <t>4562283111478</t>
  </si>
  <si>
    <t>ワンワンとウータン はこがさね</t>
  </si>
  <si>
    <t>4903447605103</t>
  </si>
  <si>
    <t>モンポケ ピカチュウのぺちゃ</t>
  </si>
  <si>
    <t>4903447605301</t>
  </si>
  <si>
    <t>モンポケ マイミルク ピカチュウ</t>
  </si>
  <si>
    <t>4903447605806</t>
  </si>
  <si>
    <t>4903447605905</t>
  </si>
  <si>
    <t>モンポケ おふろセット</t>
  </si>
  <si>
    <t>4903447605707</t>
  </si>
  <si>
    <t>4903447606407</t>
  </si>
  <si>
    <t>モンポケ タンバリン</t>
  </si>
  <si>
    <t>4903447606308</t>
  </si>
  <si>
    <t>モンポケ カスタネット</t>
  </si>
  <si>
    <t>4903447606605</t>
  </si>
  <si>
    <t>モンポケ ふわふわボール</t>
  </si>
  <si>
    <t>4903447606001</t>
  </si>
  <si>
    <t>4903447605202</t>
  </si>
  <si>
    <t>モンポケ ローリーチャイム</t>
  </si>
  <si>
    <t>4903447606506</t>
  </si>
  <si>
    <t>モンポケ ドラム</t>
  </si>
  <si>
    <t>4903447606209</t>
  </si>
  <si>
    <t>モンポケ ギター</t>
  </si>
  <si>
    <t>4543112777638</t>
  </si>
  <si>
    <t>4543112801487</t>
  </si>
  <si>
    <t>4543112804136</t>
  </si>
  <si>
    <t>4543112804143</t>
  </si>
  <si>
    <t>4543112804150</t>
  </si>
  <si>
    <t>4543112804167</t>
  </si>
  <si>
    <t>4543112804181</t>
  </si>
  <si>
    <t>4543112804204</t>
  </si>
  <si>
    <t>4543112804228</t>
  </si>
  <si>
    <t>4549660585992</t>
  </si>
  <si>
    <t>4543112804297</t>
  </si>
  <si>
    <t>4543112804211</t>
  </si>
  <si>
    <t>4549660586005</t>
  </si>
  <si>
    <t>4543112804259</t>
  </si>
  <si>
    <t>4543112785633</t>
  </si>
  <si>
    <t>4543112804280</t>
  </si>
  <si>
    <t>4543112777874</t>
  </si>
  <si>
    <t>4543112840790</t>
  </si>
  <si>
    <t>4543112865021</t>
  </si>
  <si>
    <t>4543112892171</t>
  </si>
  <si>
    <t>4543112924469</t>
  </si>
  <si>
    <t>4543112924483</t>
  </si>
  <si>
    <t>4549660117155</t>
  </si>
  <si>
    <t>4549660167242</t>
  </si>
  <si>
    <t>4549660235101</t>
  </si>
  <si>
    <t>4549660389200</t>
  </si>
  <si>
    <t>4549660389224</t>
  </si>
  <si>
    <t>4549660511397</t>
  </si>
  <si>
    <t>4543112801517</t>
  </si>
  <si>
    <t>4543112777881</t>
  </si>
  <si>
    <t>4543112804303</t>
  </si>
  <si>
    <t>4543112777898</t>
  </si>
  <si>
    <t>4543112804341</t>
  </si>
  <si>
    <t>4543112804969</t>
  </si>
  <si>
    <t>4543112804310</t>
  </si>
  <si>
    <t>4543112823687</t>
  </si>
  <si>
    <t>4543112801524</t>
  </si>
  <si>
    <t>4543112837073</t>
  </si>
  <si>
    <t>4549660587583</t>
  </si>
  <si>
    <t>4543112840738</t>
  </si>
  <si>
    <t>4543112892539</t>
  </si>
  <si>
    <t>4543112892591</t>
  </si>
  <si>
    <t>4543112892584</t>
  </si>
  <si>
    <t>4543112892775</t>
  </si>
  <si>
    <t>4543112893758</t>
  </si>
  <si>
    <t>4543112924421</t>
  </si>
  <si>
    <t>4549660117346</t>
  </si>
  <si>
    <t>4549660117360</t>
  </si>
  <si>
    <t>4549660235286</t>
  </si>
  <si>
    <t>4549660235293</t>
  </si>
  <si>
    <t>4549660315407</t>
  </si>
  <si>
    <t>4549660315131</t>
  </si>
  <si>
    <t>１００ カミソリデマーガ</t>
  </si>
  <si>
    <t>4549660337393</t>
  </si>
  <si>
    <t>4977489024017</t>
  </si>
  <si>
    <t>4977489023768</t>
  </si>
  <si>
    <t>全身の知育パーフェクトⅡ</t>
  </si>
  <si>
    <t>4977489025687</t>
  </si>
  <si>
    <t>頭と体の知育ボールサーカス</t>
  </si>
  <si>
    <t>4977489021894</t>
  </si>
  <si>
    <t>4977489026400</t>
  </si>
  <si>
    <t>３６０°知育ベビードーム</t>
  </si>
  <si>
    <t>4977489024635</t>
  </si>
  <si>
    <t>4977489025496</t>
  </si>
  <si>
    <t>4977489022525</t>
  </si>
  <si>
    <t>4977489023782</t>
  </si>
  <si>
    <t>4977489019181</t>
  </si>
  <si>
    <t>4977489020514</t>
  </si>
  <si>
    <t>4977489022440</t>
  </si>
  <si>
    <t>4977489025069</t>
  </si>
  <si>
    <t>4977489020781</t>
  </si>
  <si>
    <t>本物そっくり五感刺激キー</t>
  </si>
  <si>
    <t>4977489024505</t>
  </si>
  <si>
    <t>4977489020194</t>
  </si>
  <si>
    <t>泣く子もケロリ魔法のラトル</t>
  </si>
  <si>
    <t>4977489022877</t>
  </si>
  <si>
    <t>4977489022907</t>
  </si>
  <si>
    <t>4977489021665</t>
  </si>
  <si>
    <t>4977489022914</t>
  </si>
  <si>
    <t>デコボコザラザラはがため</t>
  </si>
  <si>
    <t>4977489027094</t>
  </si>
  <si>
    <t>4977489020248</t>
  </si>
  <si>
    <t>4977489020323</t>
  </si>
  <si>
    <t>4977489020316</t>
  </si>
  <si>
    <t>4977489023959</t>
  </si>
  <si>
    <t>離れずぎゅっと落ちないラトル</t>
  </si>
  <si>
    <t>4977489022891</t>
  </si>
  <si>
    <t>4977489020255</t>
  </si>
  <si>
    <t>握った時だけメロディ</t>
  </si>
  <si>
    <t>4977489021979</t>
  </si>
  <si>
    <t>4977489020392</t>
  </si>
  <si>
    <t>4977489020408</t>
  </si>
  <si>
    <t>4977489026851</t>
  </si>
  <si>
    <t>4977489024512</t>
  </si>
  <si>
    <t>4903447319109</t>
  </si>
  <si>
    <t>4903447319307</t>
  </si>
  <si>
    <t>4903447319406</t>
  </si>
  <si>
    <t>4903447085301</t>
  </si>
  <si>
    <t>4903447318706</t>
  </si>
  <si>
    <t>4903447103005</t>
  </si>
  <si>
    <t>4903447104002</t>
  </si>
  <si>
    <t>4903447313305</t>
  </si>
  <si>
    <t>4903447320006</t>
  </si>
  <si>
    <t>4903447313404</t>
  </si>
  <si>
    <t>4903447313206</t>
  </si>
  <si>
    <t>4903447103807</t>
  </si>
  <si>
    <t>4903447325001</t>
  </si>
  <si>
    <t>4903447319505</t>
  </si>
  <si>
    <t>4903447778005</t>
  </si>
  <si>
    <t>4903447581803</t>
  </si>
  <si>
    <t>4903447344408</t>
  </si>
  <si>
    <t>4903447778708</t>
  </si>
  <si>
    <t>4903447083208</t>
  </si>
  <si>
    <t>4903447344309</t>
  </si>
  <si>
    <t>4903447877104</t>
  </si>
  <si>
    <t>4903447078600</t>
  </si>
  <si>
    <t>4903447344507</t>
  </si>
  <si>
    <t>4903447344606</t>
  </si>
  <si>
    <t>4903447478202</t>
  </si>
  <si>
    <t>4903447036204</t>
  </si>
  <si>
    <t>4903447734209</t>
  </si>
  <si>
    <t>4903447734100</t>
  </si>
  <si>
    <t>4903447733707</t>
  </si>
  <si>
    <t>4903447733806</t>
  </si>
  <si>
    <t>4903447724408</t>
  </si>
  <si>
    <t>4903447719602</t>
  </si>
  <si>
    <t>4903447719503</t>
  </si>
  <si>
    <t>4903447554500</t>
  </si>
  <si>
    <t>4527270059294</t>
  </si>
  <si>
    <t>4527270059300</t>
  </si>
  <si>
    <t>4527270059317</t>
  </si>
  <si>
    <t>4527270059324</t>
  </si>
  <si>
    <t>4977554616987</t>
  </si>
  <si>
    <t>4977554616710</t>
  </si>
  <si>
    <t>4977554617083</t>
  </si>
  <si>
    <t>4977554617106</t>
  </si>
  <si>
    <t>4903447676202</t>
  </si>
  <si>
    <t>4903447568101</t>
  </si>
  <si>
    <t>4903447676103</t>
  </si>
  <si>
    <t>4903447676400</t>
  </si>
  <si>
    <t>4903447680001</t>
  </si>
  <si>
    <t>4903447678107</t>
  </si>
  <si>
    <t>4903447884508</t>
  </si>
  <si>
    <t>4903447886809</t>
  </si>
  <si>
    <t>4903447888605</t>
  </si>
  <si>
    <t>くもん出版</t>
    <rPh sb="3" eb="5">
      <t>シュッパン</t>
    </rPh>
    <phoneticPr fontId="3"/>
  </si>
  <si>
    <t>4944121257058</t>
  </si>
  <si>
    <t>4944121257041</t>
  </si>
  <si>
    <t>4944121257102</t>
  </si>
  <si>
    <t>4944121257065</t>
  </si>
  <si>
    <t>4944121257072</t>
  </si>
  <si>
    <t>4944121257164</t>
  </si>
  <si>
    <t>4944121257089</t>
  </si>
  <si>
    <t>4944121257119</t>
  </si>
  <si>
    <t>4944121257249</t>
  </si>
  <si>
    <t>4944121257027</t>
  </si>
  <si>
    <t>4944121257171</t>
  </si>
  <si>
    <t>4944121257195</t>
  </si>
  <si>
    <t>4944121257201</t>
  </si>
  <si>
    <t>4944121257010</t>
  </si>
  <si>
    <t>4944121257034</t>
  </si>
  <si>
    <t>4944121257188</t>
  </si>
  <si>
    <t>4944121257287</t>
  </si>
  <si>
    <t>4944121257263</t>
  </si>
  <si>
    <t>4944121257133</t>
  </si>
  <si>
    <t>4944121257256</t>
  </si>
  <si>
    <t>4944121257270</t>
  </si>
  <si>
    <t>4944121257140</t>
  </si>
  <si>
    <t>4944121257126</t>
  </si>
  <si>
    <t>4944121257096</t>
  </si>
  <si>
    <t>4944121257218</t>
  </si>
  <si>
    <t>4944121257232</t>
  </si>
  <si>
    <t>4944121257157</t>
  </si>
  <si>
    <t>4944121257225</t>
  </si>
  <si>
    <t>4944121543908</t>
  </si>
  <si>
    <t>4944121543892</t>
  </si>
  <si>
    <t>4944121543915</t>
  </si>
  <si>
    <t>4944121543939</t>
  </si>
  <si>
    <t>4944121543991</t>
  </si>
  <si>
    <t>4944121543960</t>
  </si>
  <si>
    <t>4944121543953</t>
  </si>
  <si>
    <t>4944121543946</t>
  </si>
  <si>
    <t>4944121533282</t>
  </si>
  <si>
    <t>すくすく文具 こどもえんぴつけずり青</t>
  </si>
  <si>
    <t>4944121534036</t>
  </si>
  <si>
    <t>すくすく文具 こどもえんぴつ２Ｂ</t>
  </si>
  <si>
    <t>4944121533909</t>
  </si>
  <si>
    <t>4944121534012</t>
  </si>
  <si>
    <t>すくすく文具 こどもえんぴつ６Ｂ</t>
  </si>
  <si>
    <t>4944121534029</t>
  </si>
  <si>
    <t>すくすく文具 こどもえんぴつ４Ｂ</t>
  </si>
  <si>
    <t>4944121533619</t>
  </si>
  <si>
    <t>4944121533305</t>
  </si>
  <si>
    <t>すくすく文具 こどもえんぴつけずり赤</t>
  </si>
  <si>
    <t>4944121533084</t>
  </si>
  <si>
    <t>4944121533299</t>
  </si>
  <si>
    <t>すくすく文具 こどもいろえんぴつ</t>
  </si>
  <si>
    <t>4944121533985</t>
  </si>
  <si>
    <t>4944121533091</t>
  </si>
  <si>
    <t>すくすく文具 さんかくくれよん</t>
  </si>
  <si>
    <t>4944121547234</t>
  </si>
  <si>
    <t>4944121544745</t>
  </si>
  <si>
    <t>4944121546800</t>
  </si>
  <si>
    <t>4944121546770</t>
  </si>
  <si>
    <t>4944121547203</t>
  </si>
  <si>
    <t>ＰＮ３２ くもんの日本地図パズル</t>
  </si>
  <si>
    <t>4944121547265</t>
  </si>
  <si>
    <t>4944121546695</t>
  </si>
  <si>
    <t>4944121544998</t>
  </si>
  <si>
    <t>4944121547296</t>
  </si>
  <si>
    <t>4944121546886</t>
  </si>
  <si>
    <t>4944121542758</t>
  </si>
  <si>
    <t>4944121546947</t>
  </si>
  <si>
    <t>4944121546350</t>
  </si>
  <si>
    <t>4944121546862</t>
  </si>
  <si>
    <t>4944121544318</t>
  </si>
  <si>
    <t>ひらがな さいころつみき</t>
  </si>
  <si>
    <t>4944121546909</t>
  </si>
  <si>
    <t>4944121547081</t>
  </si>
  <si>
    <t>4944121547104</t>
  </si>
  <si>
    <t>4944121534104</t>
  </si>
  <si>
    <t>4944121534098</t>
  </si>
  <si>
    <t>4944121546893</t>
  </si>
  <si>
    <t>4944121546923</t>
  </si>
  <si>
    <t>4944121547302</t>
  </si>
  <si>
    <t>空間パズル</t>
  </si>
  <si>
    <t>（ＮＥＷ）スタディ将棋</t>
  </si>
  <si>
    <t>くるくるチャイム</t>
  </si>
  <si>
    <t>ＮＥＷくみくみスロープ</t>
  </si>
  <si>
    <t>図形モザイクパズル</t>
  </si>
  <si>
    <t>ＮＥＷくるくるレッスン</t>
  </si>
  <si>
    <t>ニューたんぐらむ</t>
  </si>
  <si>
    <t>スタディめざまし</t>
  </si>
  <si>
    <t>くもんの玉そろばん１２０</t>
  </si>
  <si>
    <t>ロジカルルートパズル</t>
  </si>
  <si>
    <t>わゴムパターンボードＮＥＷ</t>
  </si>
  <si>
    <t>ＮＥＷくみくみスロープ たっぷり１００</t>
  </si>
  <si>
    <t>ＢＪ－１０ ジャラットプレート</t>
  </si>
  <si>
    <t>ＮＥＷくみくみスロープ パーツ ボリュームアップセット</t>
  </si>
  <si>
    <t>ＮＥＷくみくみスロープ パーツ ジャンプ＆大車輪</t>
  </si>
  <si>
    <t>ＰＮ２１ くもんの世界地図パズル</t>
  </si>
  <si>
    <t>ＰＭ－１０ ぴたっとめいろ</t>
  </si>
  <si>
    <t>ＣＩ－２０ ＮＥＷスタディ囲碁</t>
  </si>
  <si>
    <t>ＢＰ－２０ はじめての分数パズル</t>
  </si>
  <si>
    <t>ＧＰ－７０ 学習ポスター日本地図</t>
  </si>
  <si>
    <t>ＧＰ－８０ 学習ポスター世界地図</t>
  </si>
  <si>
    <t>ＪＢ２５ 磁石すうじ盤１００</t>
  </si>
  <si>
    <t>ＮＥＷ 磁石あいうえお盤 すうじ５０</t>
  </si>
  <si>
    <t>ＳＣ－１０ 知らない国が見つかるくもんの地球儀</t>
  </si>
  <si>
    <t>4905426128795</t>
  </si>
  <si>
    <t>4905426128818</t>
  </si>
  <si>
    <t>4905426128801</t>
  </si>
  <si>
    <t>4905426190457</t>
  </si>
  <si>
    <t>4905426183091</t>
  </si>
  <si>
    <t>4905426997476</t>
  </si>
  <si>
    <t>4905426011684</t>
  </si>
  <si>
    <t>4905426011691</t>
  </si>
  <si>
    <t>あいうえお タブレット</t>
  </si>
  <si>
    <t>えいご タブレット</t>
  </si>
  <si>
    <t>さんすう タブレット</t>
  </si>
  <si>
    <t>アルゴ ベーシック</t>
  </si>
  <si>
    <t>学研のパズル 日本列島</t>
  </si>
  <si>
    <t>８３８１９ ディズニー 木製タングラムつみき</t>
  </si>
  <si>
    <t>８３８２０ ディズニー くるくる とけい</t>
  </si>
  <si>
    <t>4905426192789</t>
  </si>
  <si>
    <t>4905426192796</t>
  </si>
  <si>
    <t>4905426014708</t>
  </si>
  <si>
    <t>4905426172231</t>
  </si>
  <si>
    <t>すくすくノート はじめるひらがな</t>
  </si>
  <si>
    <t>すくすくノート はじめるえんぴつ</t>
  </si>
  <si>
    <t>すくすくノート はじめるかず</t>
  </si>
  <si>
    <t>すくすくノート やさしいひらがな</t>
  </si>
  <si>
    <t>すくすくノート できるよひらがな</t>
  </si>
  <si>
    <t>すくすくノート はじめるめいろ</t>
  </si>
  <si>
    <t>すくすくノート がんばりひらがな</t>
  </si>
  <si>
    <t>すくすくノート やさしいかず</t>
  </si>
  <si>
    <t>すくすくノート 入学前のひらがな・カタカナ</t>
  </si>
  <si>
    <t>すくすくノート シールのりもの</t>
  </si>
  <si>
    <t>すくすくノート やさしいめいろ</t>
  </si>
  <si>
    <t>すくすくノート がんばりめいろ</t>
  </si>
  <si>
    <t>すくすくノート はじめるはさみ</t>
  </si>
  <si>
    <t>すくすくノート シールどうぶつ</t>
  </si>
  <si>
    <t>すくすくノート はじめるクレヨン</t>
  </si>
  <si>
    <t>すくすくノート できるよめいろ</t>
  </si>
  <si>
    <t>すくすくノート 入学まえのとけい</t>
  </si>
  <si>
    <t>すくすくノート 入学まえのかず・たしざん</t>
  </si>
  <si>
    <t>すくすくノート がんばりかず・たしざん</t>
  </si>
  <si>
    <t>すくすくノート 入学まえのかん字</t>
  </si>
  <si>
    <t>すくすくノート 入学まえのたしざん・ひきざん</t>
  </si>
  <si>
    <t>すくすくノート できるよＡＢＣ</t>
  </si>
  <si>
    <t>すくすくノート できるよかず</t>
  </si>
  <si>
    <t>すくすくノート できるよカタカナ</t>
  </si>
  <si>
    <t>すくすくノート やさしいかみこうさく</t>
  </si>
  <si>
    <t>すくすくノート がんばりかみこうさく</t>
  </si>
  <si>
    <t>すくすくノート がんばりａｂｃ</t>
  </si>
  <si>
    <t>すくすくノート できるよかみこうさく</t>
  </si>
  <si>
    <t>4903447850107</t>
  </si>
  <si>
    <t>4905426467030</t>
  </si>
  <si>
    <t>4905426467023</t>
  </si>
  <si>
    <t>4905426467009</t>
  </si>
  <si>
    <t>4905426269993</t>
  </si>
  <si>
    <t>こどもえんぴつ専用 もちかたサポーター</t>
  </si>
  <si>
    <t>すくすく文具 三角えんぴつキャップ</t>
  </si>
  <si>
    <t>すくすく文具 三角えんぴつホルダー</t>
  </si>
  <si>
    <t>通常のえんぴつ用 もちかたサポーター</t>
  </si>
  <si>
    <t>4977453201017</t>
  </si>
  <si>
    <t>4977453201024</t>
  </si>
  <si>
    <t>4977554230893</t>
  </si>
  <si>
    <t>4977554230909</t>
  </si>
  <si>
    <t>4977554230923</t>
  </si>
  <si>
    <t>サンスマイル</t>
    <phoneticPr fontId="3"/>
  </si>
  <si>
    <t>4905040313355</t>
  </si>
  <si>
    <t>4905040315335</t>
  </si>
  <si>
    <t>4905040316103</t>
  </si>
  <si>
    <t>4905040317940</t>
  </si>
  <si>
    <t>4905040317957</t>
  </si>
  <si>
    <t>4905040316172</t>
  </si>
  <si>
    <t>4905040318312</t>
  </si>
  <si>
    <t>4905040304001</t>
  </si>
  <si>
    <t>4905040318718</t>
  </si>
  <si>
    <t>4905040318688</t>
  </si>
  <si>
    <t>4905040851505</t>
  </si>
  <si>
    <t>4905040308108</t>
  </si>
  <si>
    <t>4905040798701</t>
  </si>
  <si>
    <t>4905040317179</t>
  </si>
  <si>
    <t>4905040316127</t>
  </si>
  <si>
    <t>4905040852601</t>
  </si>
  <si>
    <t>4905040852700</t>
  </si>
  <si>
    <t>4905040851901</t>
  </si>
  <si>
    <t>4905040852007</t>
  </si>
  <si>
    <t>4905040856807</t>
  </si>
  <si>
    <t>4905040852502</t>
  </si>
  <si>
    <t>4905040851802</t>
  </si>
  <si>
    <t>4905040314307</t>
  </si>
  <si>
    <t>4905040307309</t>
  </si>
  <si>
    <t>4905040852304</t>
  </si>
  <si>
    <t>4905040303509</t>
  </si>
  <si>
    <t>4905040852403</t>
  </si>
  <si>
    <t>4905040303905</t>
  </si>
  <si>
    <t>4905040314284</t>
  </si>
  <si>
    <t>4905040851703</t>
  </si>
  <si>
    <t>4905040303400</t>
  </si>
  <si>
    <t>4905040314314</t>
  </si>
  <si>
    <t>4905040303806</t>
  </si>
  <si>
    <t>4905040314291</t>
  </si>
  <si>
    <t>4905040852106</t>
  </si>
  <si>
    <t>4905040303608</t>
  </si>
  <si>
    <t>4905040303707</t>
  </si>
  <si>
    <t>4905040796509</t>
  </si>
  <si>
    <t>4905040796608</t>
  </si>
  <si>
    <t>4905040796707</t>
  </si>
  <si>
    <t>4905040796806</t>
  </si>
  <si>
    <t>4905040796905</t>
  </si>
  <si>
    <t>4905040797001</t>
  </si>
  <si>
    <t>4905040309402</t>
  </si>
  <si>
    <t>4905040314642</t>
  </si>
  <si>
    <t>4905040315250</t>
  </si>
  <si>
    <t>4905040858917</t>
  </si>
  <si>
    <t>ＡＱ－２７２ 専用きりふき</t>
  </si>
  <si>
    <t>0048533050017</t>
  </si>
  <si>
    <t>0048533050024</t>
  </si>
  <si>
    <t>0048533050031</t>
  </si>
  <si>
    <t>0048533050048</t>
  </si>
  <si>
    <t>0048533050055</t>
  </si>
  <si>
    <t>0048533050062</t>
  </si>
  <si>
    <t>0048533050079</t>
  </si>
  <si>
    <t>0048533050086</t>
  </si>
  <si>
    <t>0048533050093</t>
  </si>
  <si>
    <t>0048533050109</t>
  </si>
  <si>
    <t>0048533050116</t>
  </si>
  <si>
    <t>0048533050123</t>
  </si>
  <si>
    <t>0048533050178</t>
  </si>
  <si>
    <t>0048533050185</t>
  </si>
  <si>
    <t>0048533050192</t>
  </si>
  <si>
    <t>0048533050208</t>
  </si>
  <si>
    <t>0048533050215</t>
  </si>
  <si>
    <t>0048533050338</t>
  </si>
  <si>
    <t>0048533050352</t>
  </si>
  <si>
    <t>0048533050383</t>
  </si>
  <si>
    <t>0048533050413</t>
  </si>
  <si>
    <t>0048533050420</t>
  </si>
  <si>
    <t>0048533050437</t>
  </si>
  <si>
    <t>0048533050444</t>
  </si>
  <si>
    <t>0048533050451</t>
  </si>
  <si>
    <t>0048533050468</t>
  </si>
  <si>
    <t>0048533050529</t>
  </si>
  <si>
    <t>0048533050536</t>
  </si>
  <si>
    <t>0048533050543</t>
  </si>
  <si>
    <t>0048533050567</t>
  </si>
  <si>
    <t>0048533050574</t>
  </si>
  <si>
    <t>0048533050581</t>
  </si>
  <si>
    <t>0048533050598</t>
  </si>
  <si>
    <t>0048533050604</t>
  </si>
  <si>
    <t>0048533050611</t>
  </si>
  <si>
    <t>0048533050628</t>
  </si>
  <si>
    <t>0048533050635</t>
  </si>
  <si>
    <t>0048533050703</t>
  </si>
  <si>
    <t>0048533050727</t>
  </si>
  <si>
    <t>0048533050734</t>
  </si>
  <si>
    <t>0048533050741</t>
  </si>
  <si>
    <t>0048533050758</t>
  </si>
  <si>
    <t>0048533050796</t>
  </si>
  <si>
    <t>0048533050802</t>
  </si>
  <si>
    <t>0048533050833</t>
  </si>
  <si>
    <t>0048533050840</t>
  </si>
  <si>
    <t>0048533050857</t>
  </si>
  <si>
    <t>0048533050864</t>
  </si>
  <si>
    <t>0048533150885</t>
  </si>
  <si>
    <t>0048533150892</t>
  </si>
  <si>
    <t>0048533150908</t>
  </si>
  <si>
    <t>0048533150915</t>
  </si>
  <si>
    <t>0048533150922</t>
  </si>
  <si>
    <t>0048533150939</t>
  </si>
  <si>
    <t>0048533150977</t>
  </si>
  <si>
    <t>0048533150984</t>
  </si>
  <si>
    <t>4972825214671</t>
  </si>
  <si>
    <t>4972825221792</t>
  </si>
  <si>
    <t>4972825221815</t>
  </si>
  <si>
    <t>4972825221808</t>
  </si>
  <si>
    <t>Ｎｏ．５００１ しろ</t>
  </si>
  <si>
    <t>Ｎｏ．５００２ クリーム</t>
  </si>
  <si>
    <t>Ｎｏ．５００３ きいろ</t>
  </si>
  <si>
    <t>Ｎｏ．５００４ オレンジ</t>
  </si>
  <si>
    <t>Ｎｏ．５００５ あか</t>
  </si>
  <si>
    <t>Ｎｏ．５００６ ピンク</t>
  </si>
  <si>
    <t>Ｎｏ．５００７ むらさき</t>
  </si>
  <si>
    <t>Ｎｏ．５００８ あお</t>
  </si>
  <si>
    <t>Ｎｏ．５００９ みずいろ</t>
  </si>
  <si>
    <t>Ｎｏ．５０１０ みどり</t>
  </si>
  <si>
    <t>Ｎｏ．５０１１ うぐいすいろ</t>
  </si>
  <si>
    <t>Ｎｏ．５０１２ こげちゃいろ</t>
  </si>
  <si>
    <t>Ｎｏ．５０１７ はいいろ</t>
  </si>
  <si>
    <t>Ｎｏ．５０１８ くろ</t>
  </si>
  <si>
    <t>Ｎｏ．５０１９ とうめい</t>
  </si>
  <si>
    <t>Ｎｏ．５０２０ ちゃいろ</t>
  </si>
  <si>
    <t>Ｎｏ．５０２１ おうどいろ</t>
  </si>
  <si>
    <t>Ｎｏ．５０３３ ピーチ</t>
  </si>
  <si>
    <t>Ｎｏ．５０３５ こむぎいろ</t>
  </si>
  <si>
    <t>Ｎｏ．５０３８ マゼンタ</t>
  </si>
  <si>
    <t>Ｎｏ．５０４１ ラメとうめい</t>
  </si>
  <si>
    <t>Ｎｏ．５０４２ ラメあか</t>
  </si>
  <si>
    <t>Ｎｏ．５０４３ ラメきいろ</t>
  </si>
  <si>
    <t>Ｎｏ．５０４４ ラメあお</t>
  </si>
  <si>
    <t>Ｎｏ．５０４５ ラメみどり</t>
  </si>
  <si>
    <t>Ｎｏ．５０４６ ラメむらさき</t>
  </si>
  <si>
    <t>Ｎｏ．５０５２ パステルあお</t>
  </si>
  <si>
    <t>Ｎｏ．５０５３ パステルみどり</t>
  </si>
  <si>
    <t>Ｎｏ．５０５４ パステルむらさき</t>
  </si>
  <si>
    <t>Ｎｏ．５０５６ パステルきいろ</t>
  </si>
  <si>
    <t>Ｎｏ．５０５７ やまぶきいろ</t>
  </si>
  <si>
    <t>Ｎｏ．５０５８ スカイブルー</t>
  </si>
  <si>
    <t>Ｎｏ．５０５９ しゅいろ</t>
  </si>
  <si>
    <t>Ｎｏ．５０６０ ぶどういろ</t>
  </si>
  <si>
    <t>Ｎｏ．５０６１ きみどり</t>
  </si>
  <si>
    <t>Ｎｏ．５０６２ ラムネ</t>
  </si>
  <si>
    <t>Ｎｏ．５０６３ さんごいろ</t>
  </si>
  <si>
    <t>Ｎｏ．５０７０ あおむらさき</t>
  </si>
  <si>
    <t>Ｎｏ．５０７２ 夜光あお</t>
  </si>
  <si>
    <t>Ｎｏ．５０７３ 夜光ピンク</t>
  </si>
  <si>
    <t>Ｎｏ．５０７４ 夜光オレンジ</t>
  </si>
  <si>
    <t>Ｎｏ．５０７５ 夜光しろ</t>
  </si>
  <si>
    <t>Ｎｏ．５０７９ さくらいろ</t>
  </si>
  <si>
    <t>Ｎｏ．５０８０ よもぎいろ</t>
  </si>
  <si>
    <t>Ｎｏ．５０８３ つつじいろ</t>
  </si>
  <si>
    <t>Ｎｏ．５０８４ パール</t>
  </si>
  <si>
    <t>Ｎｏ．５０８５ ゴールド</t>
  </si>
  <si>
    <t>Ｎｏ．５０８６ 夜光むらさき</t>
  </si>
  <si>
    <t>Ｎｏ．５０８８ ラズベリー</t>
  </si>
  <si>
    <t>Ｎｏ．５０８９ オーシャンブルー</t>
  </si>
  <si>
    <t>Ｎｏ．５０９０ キャラメル</t>
  </si>
  <si>
    <t>Ｎｏ．５０９１ あおみどり</t>
  </si>
  <si>
    <t>Ｎｏ．５０９２ ダークグレイ</t>
  </si>
  <si>
    <t>Ｎｏ．５０９３ ブルーベリー</t>
  </si>
  <si>
    <t>Ｎｏ．５０９７ マスカット</t>
  </si>
  <si>
    <t>Ｎｏ．５０９８ アプリコット</t>
  </si>
  <si>
    <t>0048533226511</t>
  </si>
  <si>
    <t>0048533226528</t>
  </si>
  <si>
    <t>4972825213636</t>
  </si>
  <si>
    <t>4972825213643</t>
  </si>
  <si>
    <t>4972825213650</t>
  </si>
  <si>
    <t>4972825214657</t>
  </si>
  <si>
    <t>4972825214664</t>
  </si>
  <si>
    <t>4972825218907</t>
  </si>
  <si>
    <t>4972825218914</t>
  </si>
  <si>
    <t>4905426012704</t>
  </si>
  <si>
    <t>4905426012735</t>
  </si>
  <si>
    <t>4905426012780</t>
  </si>
  <si>
    <t>4905426012766</t>
  </si>
  <si>
    <t>4905426011592</t>
  </si>
  <si>
    <t>4905426012797</t>
  </si>
  <si>
    <t>4905426012865</t>
  </si>
  <si>
    <t>4905426012896</t>
  </si>
  <si>
    <t>4903447348703</t>
  </si>
  <si>
    <t>4903447348901</t>
  </si>
  <si>
    <t>4903447348604</t>
  </si>
  <si>
    <t>4977489026356</t>
  </si>
  <si>
    <t>4977489022471</t>
  </si>
  <si>
    <t>4977489026844</t>
  </si>
  <si>
    <t>4977489026349</t>
  </si>
  <si>
    <t>4977489026332</t>
  </si>
  <si>
    <t>4977489024598</t>
  </si>
  <si>
    <t>4977489024581</t>
  </si>
  <si>
    <t>4977489024574</t>
  </si>
  <si>
    <t>4977489026837</t>
  </si>
  <si>
    <t>4548565384938</t>
  </si>
  <si>
    <t>4548565383122</t>
  </si>
  <si>
    <t>4548565383115</t>
  </si>
  <si>
    <t>4548565387830</t>
  </si>
  <si>
    <t>4548565387854</t>
  </si>
  <si>
    <t>4548565387847</t>
  </si>
  <si>
    <t>コンビ</t>
    <phoneticPr fontId="3"/>
  </si>
  <si>
    <t>4972990167277</t>
  </si>
  <si>
    <t>ＮＥＷくまさんコロコロベル２</t>
  </si>
  <si>
    <t>レイス</t>
    <phoneticPr fontId="3"/>
  </si>
  <si>
    <t>4580379590303</t>
  </si>
  <si>
    <t>4580379590464</t>
  </si>
  <si>
    <t>4580379590938</t>
  </si>
  <si>
    <t>4580379591539</t>
  </si>
  <si>
    <t>4580379594370</t>
  </si>
  <si>
    <t>4580379594387</t>
  </si>
  <si>
    <t>4580379594424</t>
  </si>
  <si>
    <t>4580379595681</t>
  </si>
  <si>
    <t>4580379597012</t>
  </si>
  <si>
    <t>4580379599122</t>
  </si>
  <si>
    <t>スモールレディ 
ビニールバニティメイクボックス</t>
    <phoneticPr fontId="3"/>
  </si>
  <si>
    <t>4901771309643</t>
  </si>
  <si>
    <t>4901771309636</t>
  </si>
  <si>
    <t>4901771309629</t>
  </si>
  <si>
    <t>4901771309599</t>
  </si>
  <si>
    <t>4901771309582</t>
  </si>
  <si>
    <t>4901771309612</t>
  </si>
  <si>
    <t>4901771309605</t>
  </si>
  <si>
    <t>4901771309650</t>
  </si>
  <si>
    <t>4901771309667</t>
  </si>
  <si>
    <t>4901771309674</t>
  </si>
  <si>
    <t>4901771309681</t>
  </si>
  <si>
    <t>4901771035580</t>
  </si>
  <si>
    <t>4901771309827</t>
  </si>
  <si>
    <t>4901771301944</t>
  </si>
  <si>
    <t>4901771305874</t>
  </si>
  <si>
    <t>4901771308790</t>
  </si>
  <si>
    <t>4901771058503</t>
  </si>
  <si>
    <t>4901771064573</t>
  </si>
  <si>
    <t>4901771306529</t>
  </si>
  <si>
    <t>4901771060643</t>
  </si>
  <si>
    <t>4901771051795</t>
  </si>
  <si>
    <t>4901771052952</t>
  </si>
  <si>
    <t>4901771035504</t>
  </si>
  <si>
    <t>4901771058510</t>
  </si>
  <si>
    <t>4901771305867</t>
  </si>
  <si>
    <t>4901771039694</t>
  </si>
  <si>
    <t>4901771039700</t>
  </si>
  <si>
    <t>4901771040102</t>
  </si>
  <si>
    <t>4901771033333</t>
  </si>
  <si>
    <t>4901771047965</t>
  </si>
  <si>
    <t>4901771028353</t>
  </si>
  <si>
    <t>4901771030592</t>
  </si>
  <si>
    <t>4901771304679</t>
  </si>
  <si>
    <t>4901771308448</t>
  </si>
  <si>
    <t>アンパンマン おえかきバッグセット</t>
  </si>
  <si>
    <t>4901771069684</t>
  </si>
  <si>
    <t>アンパンマン やってみようはじめてのはさみ</t>
  </si>
  <si>
    <t>4901771063163</t>
  </si>
  <si>
    <t>アンパンマン 元気１００倍よくできましたシール</t>
  </si>
  <si>
    <t>4901772151340</t>
  </si>
  <si>
    <t>4901772151401</t>
  </si>
  <si>
    <t>4901772151418</t>
  </si>
  <si>
    <t>4901772151425</t>
  </si>
  <si>
    <t>4901772151449</t>
  </si>
  <si>
    <t>4901772504856</t>
  </si>
  <si>
    <t>4901772505051</t>
  </si>
  <si>
    <t>4901772505068</t>
  </si>
  <si>
    <t>4901772505099</t>
  </si>
  <si>
    <t>4543471002174</t>
  </si>
  <si>
    <t>4543471002532</t>
  </si>
  <si>
    <t>4543471002907</t>
  </si>
  <si>
    <t>4543471003263</t>
  </si>
  <si>
    <t>ドロップイット</t>
  </si>
  <si>
    <t>4970093033079</t>
  </si>
  <si>
    <t>スーパーカラーボール</t>
  </si>
  <si>
    <t>4970093045140</t>
  </si>
  <si>
    <t>4970093052834</t>
  </si>
  <si>
    <t>ハイパーラリーバドミントン</t>
  </si>
  <si>
    <t>4970093055378</t>
  </si>
  <si>
    <t>カラーシャトルコック</t>
  </si>
  <si>
    <t>4970093055828</t>
  </si>
  <si>
    <t>バスケットゴールセット</t>
  </si>
  <si>
    <t>4970093055880</t>
  </si>
  <si>
    <t>エキサイトマジックキャッチセット（ＯＰ価格）</t>
  </si>
  <si>
    <t>ソフトディスク （ＯＰ価格）</t>
  </si>
  <si>
    <t>4901123007647</t>
  </si>
  <si>
    <t>4901123012689</t>
  </si>
  <si>
    <t>4901123016588</t>
  </si>
  <si>
    <t>4901123014379</t>
  </si>
  <si>
    <t>4901123008880</t>
  </si>
  <si>
    <t>4901123014065</t>
  </si>
  <si>
    <t>4901123009580</t>
  </si>
  <si>
    <t>4971413010749</t>
  </si>
  <si>
    <t>4971413010275</t>
  </si>
  <si>
    <t>4971413007039</t>
  </si>
  <si>
    <t>4902923134137</t>
  </si>
  <si>
    <t>4978902003909</t>
  </si>
  <si>
    <t>4978902003770</t>
  </si>
  <si>
    <t>4991901632895</t>
  </si>
  <si>
    <t>4902923150519</t>
  </si>
  <si>
    <t>4902923150496</t>
  </si>
  <si>
    <t>4902923150502</t>
  </si>
  <si>
    <t>4902923150335</t>
  </si>
  <si>
    <t>4902923150342</t>
  </si>
  <si>
    <t>4902923149339</t>
  </si>
  <si>
    <t>4902923104024</t>
  </si>
  <si>
    <t>4902923141227</t>
  </si>
  <si>
    <t>4902923120239</t>
  </si>
  <si>
    <t>4978902003893</t>
  </si>
  <si>
    <t>4978902003947</t>
  </si>
  <si>
    <t>4971413013436</t>
  </si>
  <si>
    <t>4971413012538</t>
  </si>
  <si>
    <t>4521086000143</t>
  </si>
  <si>
    <t>4521086000174</t>
  </si>
  <si>
    <t>4521086000273</t>
  </si>
  <si>
    <t>4521086001478</t>
  </si>
  <si>
    <t>4521086001652</t>
  </si>
  <si>
    <t>アンパンマン</t>
    <phoneticPr fontId="3"/>
  </si>
  <si>
    <t>トミカ</t>
    <phoneticPr fontId="3"/>
  </si>
  <si>
    <t>プラレール</t>
    <phoneticPr fontId="3"/>
  </si>
  <si>
    <t>アニア</t>
    <phoneticPr fontId="3"/>
  </si>
  <si>
    <t>電動動物・どうぶつボール</t>
    <rPh sb="0" eb="4">
      <t>デンドウドウブツ</t>
    </rPh>
    <phoneticPr fontId="3"/>
  </si>
  <si>
    <t>おままごと・楽器</t>
    <rPh sb="6" eb="8">
      <t>ガッキ</t>
    </rPh>
    <phoneticPr fontId="3"/>
  </si>
  <si>
    <t>アクアビーズ・パーラービーズ</t>
    <phoneticPr fontId="3"/>
  </si>
  <si>
    <t>4962864011836</t>
  </si>
  <si>
    <t>4962864011850</t>
  </si>
  <si>
    <t>ドラえもん ドラホッケーＷ’ｓ</t>
  </si>
  <si>
    <t>品番</t>
    <phoneticPr fontId="3"/>
  </si>
  <si>
    <t>3-11C</t>
  </si>
  <si>
    <t>2-28B</t>
  </si>
  <si>
    <t>2-47</t>
  </si>
  <si>
    <t>2-01C</t>
  </si>
  <si>
    <t>2-01B</t>
  </si>
  <si>
    <t>2-01A</t>
  </si>
  <si>
    <t>2-04B</t>
  </si>
  <si>
    <t>2-04A</t>
  </si>
  <si>
    <t>2-22A</t>
  </si>
  <si>
    <t>2-22B</t>
  </si>
  <si>
    <t>2-22C</t>
  </si>
  <si>
    <t>2-19A</t>
  </si>
  <si>
    <t>2-15A</t>
  </si>
  <si>
    <t>2-15B</t>
  </si>
  <si>
    <t>2-27A</t>
  </si>
  <si>
    <t>2-27B</t>
  </si>
  <si>
    <t>2-11A</t>
  </si>
  <si>
    <t>2-39A</t>
  </si>
  <si>
    <t>2-39B</t>
  </si>
  <si>
    <t>2-39C</t>
  </si>
  <si>
    <t>2-38A</t>
  </si>
  <si>
    <t>2-38B</t>
  </si>
  <si>
    <t>2-38C</t>
  </si>
  <si>
    <t>2-15C</t>
  </si>
  <si>
    <t>2-14B</t>
  </si>
  <si>
    <t>2-14A</t>
  </si>
  <si>
    <t>2-10A</t>
  </si>
  <si>
    <t>2-10B</t>
  </si>
  <si>
    <t>2-11B</t>
  </si>
  <si>
    <t>2-41B</t>
  </si>
  <si>
    <t>2-41C</t>
  </si>
  <si>
    <t>2-07A</t>
  </si>
  <si>
    <t>2-07B</t>
  </si>
  <si>
    <t>2-29A</t>
  </si>
  <si>
    <t>2-30A</t>
  </si>
  <si>
    <t>2-31A</t>
  </si>
  <si>
    <t>2-41A</t>
  </si>
  <si>
    <t>2-14C</t>
  </si>
  <si>
    <t>2-42B</t>
  </si>
  <si>
    <t>2-42C</t>
  </si>
  <si>
    <t>2-42A</t>
  </si>
  <si>
    <t>2-29B</t>
  </si>
  <si>
    <t>2-28A</t>
  </si>
  <si>
    <t>2-32B</t>
  </si>
  <si>
    <t>2-32A</t>
  </si>
  <si>
    <t>2-33A</t>
  </si>
  <si>
    <t>2-33B</t>
  </si>
  <si>
    <t>2-43C</t>
  </si>
  <si>
    <t>3-11B</t>
  </si>
  <si>
    <t>3-02A</t>
  </si>
  <si>
    <t>2-40A</t>
  </si>
  <si>
    <t>2-40C</t>
  </si>
  <si>
    <t>2-40B</t>
  </si>
  <si>
    <t>2-27C</t>
  </si>
  <si>
    <t>CT入数</t>
    <rPh sb="2" eb="4">
      <t>イリスウ</t>
    </rPh>
    <phoneticPr fontId="3"/>
  </si>
  <si>
    <t>ＯＨＳサプライ</t>
  </si>
  <si>
    <t>3F-D</t>
  </si>
  <si>
    <t>アイアップ</t>
  </si>
  <si>
    <t>4546598519549</t>
  </si>
  <si>
    <t>にこだんごあそび すみっコぐらし</t>
  </si>
  <si>
    <t>4546598013979</t>
  </si>
  <si>
    <t>おうちで星空さんぽ キラキラ万華鏡 すみっコぐらし</t>
  </si>
  <si>
    <t>4546598517552</t>
  </si>
  <si>
    <t>ドラえもん どら焼きタワーゲーム</t>
  </si>
  <si>
    <t>3-15</t>
  </si>
  <si>
    <t>3-10A</t>
  </si>
  <si>
    <t>3-14</t>
  </si>
  <si>
    <t>マナー魚（フィッシュ）</t>
  </si>
  <si>
    <t>エポック社</t>
  </si>
  <si>
    <t>野球盤 ジュニアＮＥＷ</t>
  </si>
  <si>
    <t>エポック社</t>
    <rPh sb="4" eb="5">
      <t>シャ</t>
    </rPh>
    <phoneticPr fontId="2"/>
  </si>
  <si>
    <t>4905040074638</t>
  </si>
  <si>
    <t>4905040073877</t>
  </si>
  <si>
    <t>マリオカート レーシングデラックス</t>
  </si>
  <si>
    <t>スーパーマリオ ストライクエアホッケーＡＴＴＡＣＫ</t>
  </si>
  <si>
    <t>4905040074621</t>
  </si>
  <si>
    <t>スーパーマリオ 大当たりラッキーコインゲーム</t>
  </si>
  <si>
    <t>スーパーマリオ 大迷路ゲームＤＸ ５つの迷宮</t>
  </si>
  <si>
    <t>スーパーマリオかみつき注意 パックンフラワーゲーム</t>
  </si>
  <si>
    <t>スーパーマリオ ぶっ飛び タワーゲーム</t>
  </si>
  <si>
    <t>スーパーマリオ 大冒険ゲームＤＸクッパ城と７つの罠</t>
  </si>
  <si>
    <t>4905040073815</t>
  </si>
  <si>
    <t>スーパーマリオ バランスワールドゲーム＋ 空中ステージ</t>
  </si>
  <si>
    <t>4905040073839</t>
  </si>
  <si>
    <t>スーパーマリオ バランスワールドゲーム＋ 砂漠ステージ</t>
  </si>
  <si>
    <t>4905040073822</t>
  </si>
  <si>
    <t>スーパーマリオ バランスワールドゲーム＋ 水中ステージ</t>
  </si>
  <si>
    <t>4905040073556</t>
  </si>
  <si>
    <t>スーパーマリオ バランスワールドゲームＪｒ． お城ステージ</t>
  </si>
  <si>
    <t>4905040073549</t>
  </si>
  <si>
    <t>スーパーマリオ バランスワールドゲームＪｒ． 地下ステージ</t>
  </si>
  <si>
    <t>4905040073532</t>
  </si>
  <si>
    <t>スーパーマリオ バランスワールドゲームＪｒ． 地上ステージ</t>
  </si>
  <si>
    <t>ドラえもん 日本旅行ゲーム５</t>
  </si>
  <si>
    <t>4905040074515</t>
  </si>
  <si>
    <t>ドラえもん ひみつ道具将棋</t>
  </si>
  <si>
    <t>ドラえもん 回転 どらやきパクパクゲーム</t>
  </si>
  <si>
    <t>ドラえもん 大迷路ゲーム</t>
  </si>
  <si>
    <t>ドラえもん ひみつ道具くうき砲</t>
  </si>
  <si>
    <t>ドラえもん 日本旅行ゲーム＋ミニ</t>
  </si>
  <si>
    <t>4905040074416</t>
  </si>
  <si>
    <t>ｉｎ ポーチ すみっコぐらし</t>
  </si>
  <si>
    <t>HS3-02</t>
  </si>
  <si>
    <t>HS3-01</t>
  </si>
  <si>
    <t>スーパーマリオ
みんなでジャラポンゲームＧＯＬＤ</t>
    <phoneticPr fontId="3"/>
  </si>
  <si>
    <t>スイーツパーティー
ドーナツ・オン・ドーナツ＋３</t>
    <phoneticPr fontId="3"/>
  </si>
  <si>
    <t>いっしょにスイーツパーティー
アイスクリームタワー＋３</t>
    <phoneticPr fontId="3"/>
  </si>
  <si>
    <t>エンスカイ</t>
  </si>
  <si>
    <t>4970381387624</t>
  </si>
  <si>
    <t>ストループカード</t>
  </si>
  <si>
    <t>3-10C</t>
  </si>
  <si>
    <t>4970381197179</t>
  </si>
  <si>
    <t>テトラタワープラス</t>
  </si>
  <si>
    <t>4970381181956</t>
  </si>
  <si>
    <t>となりのトトロ シーンがいっぱいトランプ</t>
  </si>
  <si>
    <t>カワダ</t>
  </si>
  <si>
    <t>3-17</t>
  </si>
  <si>
    <t>幻冬舎</t>
    <rPh sb="0" eb="3">
      <t>ゲントウシャ</t>
    </rPh>
    <phoneticPr fontId="2"/>
  </si>
  <si>
    <t>4562283113830</t>
  </si>
  <si>
    <t>会話型心理ゲーム 人狼ＣＯＭＰＬＥＴＥ</t>
  </si>
  <si>
    <t>4562283113885</t>
  </si>
  <si>
    <t>マンカラ・カラハ 改定版</t>
  </si>
  <si>
    <t>4562283113892</t>
  </si>
  <si>
    <t>マンカラ・カラハ ファミリー 改定版</t>
  </si>
  <si>
    <t>スーパーマリオ
コインアドベンチャー ザクザク争奪戦</t>
    <phoneticPr fontId="3"/>
  </si>
  <si>
    <t>ジーピー</t>
  </si>
  <si>
    <t>カタン スタンダード版</t>
  </si>
  <si>
    <t>ウボンゴ スタンダード</t>
  </si>
  <si>
    <t>ウボンゴ ３Ｄ</t>
  </si>
  <si>
    <t>4543471002884</t>
  </si>
  <si>
    <t>ウボンゴ ミニ</t>
  </si>
  <si>
    <t>4543471003607</t>
  </si>
  <si>
    <t>こぶたのおんぶレース</t>
  </si>
  <si>
    <t>4543471003386</t>
  </si>
  <si>
    <t>トロールとドラゴンの財宝</t>
  </si>
  <si>
    <t>4543471002617</t>
  </si>
  <si>
    <t>バイソン将棋</t>
  </si>
  <si>
    <t>4543471003546</t>
  </si>
  <si>
    <t>棒パズル</t>
  </si>
  <si>
    <t>☆ ２０２２  クマモト定番リスト　☆</t>
    <phoneticPr fontId="14"/>
  </si>
  <si>
    <t>２.アンパンマン</t>
    <phoneticPr fontId="3"/>
  </si>
  <si>
    <t>アガツマ</t>
  </si>
  <si>
    <t>4971404320307</t>
  </si>
  <si>
    <t>つぎ止まります！アンパンマンバス</t>
  </si>
  <si>
    <t>2-43</t>
  </si>
  <si>
    <t>4971404320260</t>
  </si>
  <si>
    <t>4971404318335</t>
  </si>
  <si>
    <t>4971404318427</t>
  </si>
  <si>
    <t>4971404318434</t>
  </si>
  <si>
    <t>4971404318410</t>
  </si>
  <si>
    <t>4971404318359</t>
  </si>
  <si>
    <t>4971404319448</t>
  </si>
  <si>
    <t>4971404320291</t>
  </si>
  <si>
    <t>4971404319981</t>
  </si>
  <si>
    <t>4971404318519</t>
  </si>
  <si>
    <t>4971404319455</t>
  </si>
  <si>
    <t>4971704320642</t>
  </si>
  <si>
    <t>ピッ！と注文 料理をお届け！アンパンマンのフードデリバリー</t>
  </si>
  <si>
    <t>4971404318397</t>
  </si>
  <si>
    <t>4971404319226</t>
  </si>
  <si>
    <t>4971404318380</t>
  </si>
  <si>
    <t>4971404319257</t>
  </si>
  <si>
    <t>4971404318533</t>
  </si>
  <si>
    <t>3-05</t>
  </si>
  <si>
    <t>2-50</t>
  </si>
  <si>
    <t>2-49</t>
  </si>
  <si>
    <t>4971404304161</t>
  </si>
  <si>
    <t>4971404318304</t>
  </si>
  <si>
    <t>4971404320024</t>
  </si>
  <si>
    <t>4971404320239</t>
  </si>
  <si>
    <t>4971404319585</t>
  </si>
  <si>
    <t>4971404319592</t>
  </si>
  <si>
    <t>4971404319608</t>
  </si>
  <si>
    <t>4971404319615</t>
  </si>
  <si>
    <t>4971404319622</t>
  </si>
  <si>
    <t>4971404319639</t>
  </si>
  <si>
    <t>アンパンマンカー メロディ付き</t>
  </si>
  <si>
    <t>ショベルカー</t>
  </si>
  <si>
    <t>わんぱくライダー</t>
  </si>
  <si>
    <t>見て！触って！学べるあいうえおカラーナビキッズタブレット</t>
  </si>
  <si>
    <t>天才脳水でらくがき教室サウンドペン付</t>
  </si>
  <si>
    <t>２ＷＡＹで学べる あいうえお教室</t>
  </si>
  <si>
    <t>ＮＥＷ天才脳らくがき教室</t>
  </si>
  <si>
    <t>おしてひらいてあいうえお教室</t>
  </si>
  <si>
    <t>すうじＡＢＣ 天才脳あいうえおキューブ</t>
  </si>
  <si>
    <t>天才脳 ステップアップジグソー ＳＴＥＰ１</t>
  </si>
  <si>
    <t>天才脳 ステップアップジグソー ＳＴＥＰ２</t>
  </si>
  <si>
    <t>天才脳 筒入りつみき</t>
  </si>
  <si>
    <t>天才脳パズル</t>
  </si>
  <si>
    <t>天才脳つみかさねカップ</t>
  </si>
  <si>
    <t>スティックすいすいそうじき</t>
  </si>
  <si>
    <t>あそびいっぱいよくばりバケツ</t>
  </si>
  <si>
    <t>遊びいっぱい おふろでアンパンマン</t>
  </si>
  <si>
    <t>おふろでジャバジャバ キレピカシンク</t>
  </si>
  <si>
    <t>ダダンダン おふろスライダー</t>
  </si>
  <si>
    <t>たのしいおふろセット</t>
  </si>
  <si>
    <t>おふろで１０までアンパンマン</t>
  </si>
  <si>
    <t>ポンプでどこでも アンパンマンシャワー</t>
  </si>
  <si>
    <t>おふろでピタッと あいうえお教室</t>
  </si>
  <si>
    <t>光るドレミファ♪マジカルボンゴ</t>
  </si>
  <si>
    <t>マジカルシロホン</t>
  </si>
  <si>
    <t>うちの子天才 おおきなドラムセット</t>
  </si>
  <si>
    <t>森のボンゴ</t>
  </si>
  <si>
    <t>うちの子天才 ギター</t>
  </si>
  <si>
    <t>うちの子天才 シロホン</t>
  </si>
  <si>
    <t>うちの子天才 ドラム</t>
  </si>
  <si>
    <t>うちの子天才 トランペット</t>
  </si>
  <si>
    <t>うちの子天才 ハーモニカ</t>
  </si>
  <si>
    <t>うちの子天才 タンバリン</t>
  </si>
  <si>
    <t>うちの子天才 フレンドベル</t>
  </si>
  <si>
    <t>うちの子天才 マラカス</t>
  </si>
  <si>
    <t>うちの子天才 カタカタカスタ</t>
  </si>
  <si>
    <t>うちの子天才 ホイッスル</t>
  </si>
  <si>
    <t>うちの子天才 カスタネット</t>
  </si>
  <si>
    <t>ピッと注文 サッとお届け 宅配便</t>
  </si>
  <si>
    <t>ミュージックでＧｏ ドライブハンドル</t>
  </si>
  <si>
    <t>おしゃべりパトカー</t>
  </si>
  <si>
    <t>おしゃべり移動販売車</t>
  </si>
  <si>
    <t>おしゃべり消防車</t>
  </si>
  <si>
    <t>ボーリング</t>
  </si>
  <si>
    <t>ゴルフ</t>
  </si>
  <si>
    <t>しゃかしゃかボール イエロー</t>
  </si>
  <si>
    <t>しゃかしゃかボール ピンク</t>
  </si>
  <si>
    <t>顔ボール ５号 アンパンマン</t>
  </si>
  <si>
    <t>顔ボール ５号 ドキンちゃん</t>
  </si>
  <si>
    <t>顔ボール ５号 バイキンマン</t>
  </si>
  <si>
    <t>わくわくガチャころりん</t>
  </si>
  <si>
    <t>クレーンゲームＪｒ．</t>
  </si>
  <si>
    <t>バイキンマンとダダンダン アンパンチ</t>
  </si>
  <si>
    <t>ドキドキアンパンチミニ</t>
  </si>
  <si>
    <t>たっちしてタッチテーブル</t>
  </si>
  <si>
    <t>英語も学べて 大きなよくばりボックス</t>
  </si>
  <si>
    <t>静かで軽くて柔か安全つみき</t>
  </si>
  <si>
    <t>おしゃべりたくさん！おでかけメロディハンドル</t>
  </si>
  <si>
    <t>メロディおさんぽ</t>
  </si>
  <si>
    <t>指人形 なかまたちいっぱいＤＸセット</t>
  </si>
  <si>
    <t xml:space="preserve">カラフルボール６号 ブルー </t>
  </si>
  <si>
    <t xml:space="preserve">カラフルボール６号 レッド </t>
  </si>
  <si>
    <t xml:space="preserve">カラフルボール７号 イエロー </t>
  </si>
  <si>
    <t xml:space="preserve">カラフルボール７号 グリーン </t>
  </si>
  <si>
    <t xml:space="preserve">天才脳はじめてのパズル
３０Ｐ－Ａアンパンマンとなかまたち </t>
    <phoneticPr fontId="3"/>
  </si>
  <si>
    <t xml:space="preserve">天才脳はじめてのパズル
３０Ｐ－Ｂおたんじょうびかい </t>
    <phoneticPr fontId="3"/>
  </si>
  <si>
    <t>天才脳はじめてのパズル
５５Ｐ－Ｃパンこうじょう</t>
    <phoneticPr fontId="3"/>
  </si>
  <si>
    <t>天才脳はじめてのパズル
５５Ｐ－Ｄすいぞくかん</t>
    <phoneticPr fontId="3"/>
  </si>
  <si>
    <t>天才脳はじめてのパズル
８０Ｐ－Ｅおかしのくに</t>
    <phoneticPr fontId="3"/>
  </si>
  <si>
    <t xml:space="preserve">天才脳はじめてのパズル
８０Ｐ－Ｆキャンプ＆バーベキュー </t>
    <phoneticPr fontId="3"/>
  </si>
  <si>
    <t>ジョイパレット</t>
  </si>
  <si>
    <t>4975201182168</t>
  </si>
  <si>
    <t>4975201182335</t>
  </si>
  <si>
    <t>4975201181437</t>
  </si>
  <si>
    <t>4975201182243</t>
  </si>
  <si>
    <t>4975201182366</t>
  </si>
  <si>
    <t>4975201182014</t>
  </si>
  <si>
    <t>4975201182236</t>
  </si>
  <si>
    <t>4975201182373</t>
  </si>
  <si>
    <t>ＮＥＷアンパンマンごうやわらかパズル</t>
  </si>
  <si>
    <t>4975201182021</t>
  </si>
  <si>
    <t>4975201182076</t>
  </si>
  <si>
    <t>4975201182038</t>
  </si>
  <si>
    <t>4975201182007</t>
  </si>
  <si>
    <t>4975201180973</t>
  </si>
  <si>
    <t>4975201180058</t>
  </si>
  <si>
    <t>4975201182304</t>
  </si>
  <si>
    <t>ぶくぶく‼あげたて！アンパンマンおふろでドーナツやさん</t>
  </si>
  <si>
    <t>4975201182465</t>
  </si>
  <si>
    <t>ＮＥＷアンパンマンハイハイでおいかけっこ！！</t>
  </si>
  <si>
    <t>4975201182267</t>
  </si>
  <si>
    <t>2-36C</t>
  </si>
  <si>
    <t>4975201180522</t>
  </si>
  <si>
    <t>4975201181925</t>
  </si>
  <si>
    <t>3-06</t>
  </si>
  <si>
    <t>4975201182229</t>
  </si>
  <si>
    <t>肉・魚・野菜 大きなＢＢＱコンロセット</t>
  </si>
  <si>
    <t>おしゃべり炊飯器と元気１００ばいＳＰ和食セット</t>
  </si>
  <si>
    <t>ホットプレート できたておこさまランチ</t>
  </si>
  <si>
    <t>アウトドア気分 おうちキャンプセット</t>
  </si>
  <si>
    <t>ＮＥＷにぎっておとして 光るくるコロタワー</t>
  </si>
  <si>
    <t>パネルをつなげて くねくねパズルＤＸ</t>
  </si>
  <si>
    <t>ＮＥＷまるまるパズル</t>
  </si>
  <si>
    <t>光でひけちゃう 育脳キーボード</t>
  </si>
  <si>
    <t>遊んで キラピカ育脳ベビーピアノ</t>
  </si>
  <si>
    <t>すうじがピピピ ガソリンスタンドセット</t>
  </si>
  <si>
    <t>アンパンマンのおいしゃさんセットＤＸ</t>
  </si>
  <si>
    <t>遊んで体幹トレーニング ポップンボール</t>
  </si>
  <si>
    <t>ミニキッチンセット</t>
  </si>
  <si>
    <t>ミニドクターセット</t>
  </si>
  <si>
    <t>わくわく おかねセット</t>
  </si>
  <si>
    <t>きせかえケータイ</t>
  </si>
  <si>
    <t>4975201182298</t>
  </si>
  <si>
    <t>4975201182496</t>
  </si>
  <si>
    <t>ＮＥＷコップでジャージャーおふろであそぼう</t>
  </si>
  <si>
    <t>4975201182489</t>
  </si>
  <si>
    <t>ＮＥＷおふろでかさねてシャワーカップ</t>
  </si>
  <si>
    <t>4975201182472</t>
  </si>
  <si>
    <t>ＮＥＷいつもいっしょに！おでかけドライブキー</t>
  </si>
  <si>
    <t>にぎってシャリぽん★いっぱい食べよう！
おうちで回転ずし</t>
    <phoneticPr fontId="3"/>
  </si>
  <si>
    <t>入れよう！開けようできるかな
かぎいっぱい育脳パズル</t>
    <phoneticPr fontId="3"/>
  </si>
  <si>
    <t>セガトイズ</t>
  </si>
  <si>
    <t>4979750806278</t>
  </si>
  <si>
    <t>4979750806544</t>
  </si>
  <si>
    <t>4979750803253</t>
  </si>
  <si>
    <t>4979750807961</t>
  </si>
  <si>
    <t>2-48</t>
  </si>
  <si>
    <t>4979750811432</t>
  </si>
  <si>
    <t>4979750811425</t>
  </si>
  <si>
    <t>2-46</t>
  </si>
  <si>
    <t>日本語英語 ことばずかんＰｒｅｍｉｕｍ</t>
  </si>
  <si>
    <t>おさつスイスイ セルフでピピッ レジスター</t>
  </si>
  <si>
    <t>ジャムおじさんやきたてパン工場</t>
  </si>
  <si>
    <t>いらっしゃいませ コンビニ</t>
  </si>
  <si>
    <t>ジュージューおしゃべりハンバーガー屋さん</t>
  </si>
  <si>
    <t>くみたてＤＩＹ ネジネジだだんだん</t>
  </si>
  <si>
    <t>くみたてＤＩＹ ノーズパンチ アンパンマン号</t>
  </si>
  <si>
    <t>はじめてのコロロンどうぶつパーク</t>
  </si>
  <si>
    <t>ＰＵＳＨでふくらむ♪ プクプクふうせんやさん</t>
  </si>
  <si>
    <t>ころぴょん アンパンマン</t>
  </si>
  <si>
    <t>タッチでＰｉ ミニレジスター</t>
  </si>
  <si>
    <t>マシュマロぬいぐるみ アンパンマン</t>
  </si>
  <si>
    <t>マシュマロぬいぐるみ ばいきんまん</t>
  </si>
  <si>
    <t>マシュマロぬいぐるみ ドキンちゃん</t>
  </si>
  <si>
    <t>もちふわマシュマロヌイグルミ ミニ アンパンマン</t>
  </si>
  <si>
    <t>もちふわマシュマロヌイグルミ ミニ バイキンマン</t>
  </si>
  <si>
    <t>もちふわマシュマロヌイグルミ ミニ ドキン</t>
  </si>
  <si>
    <t>もちふわマシュマロヌイグルミ ミニ コキン</t>
  </si>
  <si>
    <t>プリちぃビーンズ Ｓｐｌｕｓ ドキ子ちゃん</t>
  </si>
  <si>
    <t>プリちぃビーンズ Ｓｐｌｕｓ ばい吉くん</t>
  </si>
  <si>
    <t>プリちぃビーンズＳ Ｐｌｕｓ アンパンマン</t>
  </si>
  <si>
    <t>プリちぃビーンズＳ Ｐｌｕｓ バイキンマン</t>
  </si>
  <si>
    <t>プリちぃビーンズＳ Ｐｌｕｓ ショクパンマン</t>
  </si>
  <si>
    <t>プリちぃビーンズＳ Ｐｌｕｓ カレーパンマン</t>
  </si>
  <si>
    <t>プリちぃビーンズＳ Ｐｌｕｓ メイケンチーズ</t>
  </si>
  <si>
    <t>プリちぃビーンズＳ Ｐｌｕｓ ウインクＡＰ</t>
  </si>
  <si>
    <t>プリちぃビーンズＳ Ｐｌｕｓ ロールパンナ</t>
  </si>
  <si>
    <t>プリちぃビーンズＳ Ｐｌｕｓ ダダンダン</t>
  </si>
  <si>
    <t>プリちぃビーンズＳ Ｐｌｕｓ バタコさん</t>
  </si>
  <si>
    <t>プリちぃビーンズＳ Ｐｌｕｓ テンドンマン</t>
  </si>
  <si>
    <t>プリちぃビーンズＳ Ｐｌｕｓ アンパンマン号</t>
  </si>
  <si>
    <t>プリちぃビーンズＳ Ｐｌｕｓ クリームパンダ</t>
  </si>
  <si>
    <t>プリちぃビーンズＳ Ｐｌｕｓ 赤バイキンマン</t>
  </si>
  <si>
    <t>プリちぃビーンズＳ Ｐｌｕｓ オムスビマン</t>
  </si>
  <si>
    <t>プリちぃビーンズＳ Ｐｌｕｓ ホラーマン</t>
  </si>
  <si>
    <t>プリちぃビーンズＳ Ｐｌｕｓ カビルンルン</t>
  </si>
  <si>
    <t>プリちぃビーンズＳ Ｐｌｕｓ ＳＬマン</t>
  </si>
  <si>
    <t>プリちぃビーンズＳ Ｐｌｕｓ カマメシドン</t>
  </si>
  <si>
    <t>プリちぃビーンズＳ Ｐｌｕｓ カバお</t>
  </si>
  <si>
    <t>プリちぃビーンズＳ Ｐｌｕｓ もぐりん</t>
  </si>
  <si>
    <t>プリちぃビーンズＳ Ｐｌｕｓ ポッポ</t>
  </si>
  <si>
    <t>プリちぃビーンズＳ Ｐｌｕｓ カツドンマン</t>
  </si>
  <si>
    <t>プリちぃビーンズＳ Ｐｌｕｓ ハンバーガーキッド</t>
  </si>
  <si>
    <t>プリちぃビーンズＳ Ｐｌｕｓ ナガネギマン</t>
  </si>
  <si>
    <t>プリちぃビーンズＳ Ｐｌｕｓ てっかのマキ</t>
  </si>
  <si>
    <t>プリちぃビーンズＳ Ｐｌｕｓ ミルクボウヤ</t>
  </si>
  <si>
    <t>プリちぃビーンズＳ Ｐｌｕｓ コムスビマン</t>
  </si>
  <si>
    <t>プリちぃビーンズＳ Ｐｌｕｓ ミミセンセイ</t>
  </si>
  <si>
    <t>プリちぃビーンズＳ Ｐｌｕｓ ムクちゃん</t>
  </si>
  <si>
    <t>ＮＥＷ ＧＯＧＯミニカー ミニアンパンマン号とアンパンマン</t>
  </si>
  <si>
    <t>ＮＥＷ ＧＯＧＯミニカー バイキンＵＦＯとバイキンマン</t>
  </si>
  <si>
    <t>ＮＥＷ ＧＯＧＯミニカー ドキンＵＦＯとドキンちゃん</t>
  </si>
  <si>
    <t>ＮＥＷ ＧＯＧＯミニカー ショクパンマン号とショクパンマン</t>
  </si>
  <si>
    <t>ＮＥＷ ＧＯＧＯミニカー コキンＵＦＯとコキンちゃん</t>
  </si>
  <si>
    <t>ＮＥＷ ＧＯＧＯミニカー アンパンマンごう</t>
  </si>
  <si>
    <t>ＮＥＷ ＧＯＧＯミニカー もぐりん</t>
  </si>
  <si>
    <t>ＮＥＷ ＧＯＧＯミニカー ＳＬマン</t>
  </si>
  <si>
    <t>ふわりんスマイルぬいぐるみ ぎゅっとＭ バイキンマン</t>
  </si>
  <si>
    <t>ふわりんスマイルぬいぐるみ ぎゅっとＭ ドキン</t>
  </si>
  <si>
    <t>ふわりんスマイルぬいぐるみ ぎゅっとＭ コキン</t>
  </si>
  <si>
    <t>ふわりんスマイルぬいぐるみSplus メロンパンナ</t>
  </si>
  <si>
    <t>ふわりんスマイルぬいぐるみSplus とびポーズ</t>
  </si>
  <si>
    <t>ふわりんスマイルぬいぐるみSplus バイキンマン</t>
    <phoneticPr fontId="3"/>
  </si>
  <si>
    <t>ふわりんスマイルぬいぐるみSplus アンパンマン</t>
    <phoneticPr fontId="3"/>
  </si>
  <si>
    <t>ふわりんスマイルぬいぐるみ ぎゅっとＭ アカちゃんマン</t>
  </si>
  <si>
    <t>ふわりんスマイルぬいぐるみSplus ドキンちゃん</t>
  </si>
  <si>
    <t>ふわりんスマイルぬいぐるみSplus コキンちゃん</t>
  </si>
  <si>
    <t>ふわりんスマイルぬいぐるみSplus 赤ちゃんマン</t>
  </si>
  <si>
    <t>プリちぃビーンズＳ Ｐｌｕｓ ドキンちゃん</t>
  </si>
  <si>
    <t>プリちぃビーンズＳ Ｐｌｕｓ メロンパンナちゃん</t>
  </si>
  <si>
    <t>プリちぃビーンズＳ Ｐｌｕｓ コキンちゃん</t>
  </si>
  <si>
    <t>プリちぃビーンズＳ Ｐｌｕｓ アカちゃんマン</t>
  </si>
  <si>
    <t>プリちぃビーンズＳ Ｐｌｕｓ 赤ちゃんＡＰ</t>
  </si>
  <si>
    <t>プリちぃビーンズＳ Ｐｌｕｓ レアチーズちゃん</t>
  </si>
  <si>
    <t>プリちぃビーンズＳ Ｐｌｕｓ ジャムオジさん</t>
  </si>
  <si>
    <t>プリちぃビーンズＳ Ｐｌｕｓ シラタマさん</t>
  </si>
  <si>
    <t>アンパンマンボール 顔ボール ３号</t>
    <phoneticPr fontId="3"/>
  </si>
  <si>
    <t>アンパンマン いっしょにのろうよ！</t>
    <phoneticPr fontId="3"/>
  </si>
  <si>
    <t>ピカッとしんだん！ げんき１００ばいびょういん</t>
    <phoneticPr fontId="3"/>
  </si>
  <si>
    <t>4904810174868</t>
  </si>
  <si>
    <t>4904810174783</t>
  </si>
  <si>
    <t>4904810188704</t>
  </si>
  <si>
    <t>4904810173816</t>
  </si>
  <si>
    <t>4904810174769</t>
  </si>
  <si>
    <t>4904810188162</t>
  </si>
  <si>
    <t>4904810173335</t>
  </si>
  <si>
    <t>4904810173267</t>
  </si>
  <si>
    <t>4904810193852</t>
  </si>
  <si>
    <t>4904810173359</t>
  </si>
  <si>
    <t>4904810173311</t>
  </si>
  <si>
    <t>4904810188117</t>
  </si>
  <si>
    <t>4904810193883</t>
  </si>
  <si>
    <t>4904810188629</t>
  </si>
  <si>
    <t>4904810188650</t>
  </si>
  <si>
    <t>4904810188018</t>
  </si>
  <si>
    <t>4904810175582</t>
  </si>
  <si>
    <t>4904810143536</t>
  </si>
  <si>
    <t>4904810175629</t>
  </si>
  <si>
    <t>4904810188131</t>
  </si>
  <si>
    <t>4904810174875</t>
  </si>
  <si>
    <t>4904810188087</t>
  </si>
  <si>
    <t>4904810188605</t>
  </si>
  <si>
    <t>4904810188728</t>
  </si>
  <si>
    <t>4904810174646</t>
  </si>
  <si>
    <t>4904810188063</t>
  </si>
  <si>
    <t>4904810175520</t>
  </si>
  <si>
    <t>4904810175551</t>
  </si>
  <si>
    <t>4904810173786</t>
  </si>
  <si>
    <t>4904810193838</t>
  </si>
  <si>
    <t>4904810160977</t>
  </si>
  <si>
    <t>１１月発売</t>
    <rPh sb="2" eb="3">
      <t>ガツ</t>
    </rPh>
    <rPh sb="3" eb="5">
      <t>ハツバイ</t>
    </rPh>
    <phoneticPr fontId="3"/>
  </si>
  <si>
    <t>11月発売</t>
    <rPh sb="2" eb="3">
      <t>ガツ</t>
    </rPh>
    <rPh sb="3" eb="5">
      <t>ハツバイ</t>
    </rPh>
    <phoneticPr fontId="3"/>
  </si>
  <si>
    <t>12月発売</t>
    <rPh sb="2" eb="3">
      <t>ガツ</t>
    </rPh>
    <rPh sb="3" eb="5">
      <t>ハツバイ</t>
    </rPh>
    <phoneticPr fontId="3"/>
  </si>
  <si>
    <t>３.トミカ</t>
    <phoneticPr fontId="3"/>
  </si>
  <si>
    <t>4904810189398</t>
  </si>
  <si>
    <t>4904810160960</t>
  </si>
  <si>
    <t>4904810189381</t>
  </si>
  <si>
    <t>4904810160908</t>
  </si>
  <si>
    <t>4904810143598</t>
  </si>
  <si>
    <t>4904810175667</t>
  </si>
  <si>
    <t>4904810175193</t>
  </si>
  <si>
    <t>4904810158585</t>
  </si>
  <si>
    <t>4904810173823</t>
  </si>
  <si>
    <t>2-02A</t>
  </si>
  <si>
    <t>2-02B</t>
  </si>
  <si>
    <t>12月発売</t>
    <rPh sb="2" eb="3">
      <t>ガツ</t>
    </rPh>
    <rPh sb="3" eb="5">
      <t>ハツバイ</t>
    </rPh>
    <phoneticPr fontId="1"/>
  </si>
  <si>
    <t>4904810187936</t>
  </si>
  <si>
    <t>4904810186359</t>
  </si>
  <si>
    <t>4904810187967</t>
  </si>
  <si>
    <t>4904810186366</t>
  </si>
  <si>
    <t>4904810180876</t>
  </si>
  <si>
    <t>4904810187974</t>
  </si>
  <si>
    <t>4904810155430</t>
  </si>
  <si>
    <t>4904810187998</t>
  </si>
  <si>
    <t>4904810179177</t>
  </si>
  <si>
    <t>4904810270768</t>
  </si>
  <si>
    <t>4904810294986</t>
  </si>
  <si>
    <t>4904810176022</t>
  </si>
  <si>
    <t>4904810173137</t>
  </si>
  <si>
    <t>4904810131878</t>
  </si>
  <si>
    <t>4904810173052</t>
  </si>
  <si>
    <t>4904810270737</t>
  </si>
  <si>
    <t>4904810173045</t>
  </si>
  <si>
    <t>4904810270751</t>
  </si>
  <si>
    <t>4904810179153</t>
  </si>
  <si>
    <t>4904810291893</t>
  </si>
  <si>
    <t>4904810270713</t>
  </si>
  <si>
    <t>トミカプレミアム ０２ ホンダ インテグラ タイプＲ</t>
  </si>
  <si>
    <t>トミカプレミアム ０３ 自衛隊 ９０式戦車</t>
  </si>
  <si>
    <t>トミカプレミアム ０４三菱 パジェロ</t>
  </si>
  <si>
    <t>トミカプレミアム ０５ ランボルギーニ イオタ ＳＶＲ</t>
  </si>
  <si>
    <t>トミカプレミアム ０８ 日産 スカイライン ターボＧＴ－Ｅ・Ｓ</t>
  </si>
  <si>
    <t>トミカプレミアム ０９ 日産 フェアレディＺ</t>
  </si>
  <si>
    <t>トミカプレミアム １０ トヨタ ヤリス ＷＲＣ</t>
  </si>
  <si>
    <t>トミカプレミアム １１ 日産スカイライン ＧＴ－Ｒ Ｖ－ＳＰＥＣⅡＮｕ</t>
  </si>
  <si>
    <t>トミカプレミアム １２ ランボルギーニ カウンタック ２５ｔｈ</t>
  </si>
  <si>
    <t>トミカプレミアム １３ 三菱 ランサーエボリューションⅥ ＧＳＲ</t>
  </si>
  <si>
    <t>トミカプレミアム １４ トヨタ セリカＸＸ</t>
  </si>
  <si>
    <t>トミカプレミアム １５ ランボルギーニ ディアブロＳＶ</t>
  </si>
  <si>
    <t>トミカプレミアム １６ 陸上自衛隊 １６式戦闘車</t>
  </si>
  <si>
    <t>トミカプレミアム １７ 日産 スカイライン２０００ＧＴ－Ｒ（ＫＰＧＣ１１０）</t>
  </si>
  <si>
    <t>トミカプレミアム １８ ＳＵＢＡＲＵ ＢＲＺ Ｒ＆Ｄ ＳＰＯＲＴ</t>
  </si>
  <si>
    <t>トミカプレミアム １９ トヨタ セルシオ</t>
  </si>
  <si>
    <t>トミカプレミアム ２０ ブガッティ ウ゛ェイロン１６．４</t>
  </si>
  <si>
    <t>トミカプレミアム ２１ トヨタ ソアラ</t>
  </si>
  <si>
    <t>トミカプレミアム ２２ 航空自衛隊 Ｔ－４ インパルス</t>
  </si>
  <si>
    <t>トミカプレミアム ２３ 日産 ＧＴ－Ｒ ５０ イタルデザイン</t>
  </si>
  <si>
    <t>トミカプレミアム ２４ ＳＵＢＡＲＵ ＷＲＸ ＳＴＩ ＮＢＲ</t>
  </si>
  <si>
    <t>トミカプレミアム ２５ トヨタ スープラ</t>
  </si>
  <si>
    <t>トミカプレミアム ２６ 日産 スカイライン ＧＴ－Ｒ （ＢＮＲ３２）</t>
  </si>
  <si>
    <t>トミカプレミアム ２７ トヨタ２０００ＧＴ</t>
  </si>
  <si>
    <t>トミカプレミアム ２８ 航空自衛隊 Ｆ－３５Ａ 戦闘機</t>
  </si>
  <si>
    <t>トミカプレミアム ２９ マクラーレン Ｆ１</t>
  </si>
  <si>
    <t>トミカプレミアム ３０ スバル インプレッサ ＷＲＸ タイプＲ ＳＴｉ</t>
  </si>
  <si>
    <t>トミカプレミアム ３１ Ｆ４０</t>
  </si>
  <si>
    <t>トミカプレミアム ３３ フェラーリ ＦＸＸ Ｋ</t>
  </si>
  <si>
    <t>トミカプレミアム ３５ ホンダ シティ ターボⅡ</t>
  </si>
  <si>
    <t>トミカプレミアム ３６ ホンダ ＮＳＸ－Ｒ</t>
  </si>
  <si>
    <t>トミカプレミアム ３７ ホンダ シビック ＴＹＰＥ Ｒ</t>
  </si>
  <si>
    <t>トミカプレミアム ３８ マツダ サバンナ ＲＸ－７</t>
  </si>
  <si>
    <t>トミカプレミアム ３９ シルエイティ （ＲＰＳ１３改）</t>
  </si>
  <si>
    <t>トミカプレミアム ０１ トミカ 
スカイライン ターボ Ｓシルエット</t>
    <phoneticPr fontId="3"/>
  </si>
  <si>
    <t>4904810180678</t>
  </si>
  <si>
    <t>4904810192855</t>
  </si>
  <si>
    <t>4904810189442</t>
  </si>
  <si>
    <t>4904810180630</t>
  </si>
  <si>
    <t>4904810180623</t>
  </si>
  <si>
    <t>4904810189459</t>
  </si>
  <si>
    <t>4904810180654</t>
  </si>
  <si>
    <t>4904810180661</t>
  </si>
  <si>
    <t>4904810180647</t>
  </si>
  <si>
    <t>カーズトミカ Ｃ－０１ ライトニング・マックィーン スタンダード</t>
  </si>
  <si>
    <t>カーズトミカ Ｃ－０２ ライトニング・マックィーン（ＤＩＮＯＣＯタイプ）</t>
  </si>
  <si>
    <t>カーズトミカ Ｃ－０４ メーター スタンダード</t>
  </si>
  <si>
    <t>カーズトミカ Ｃ－０７ レッド</t>
  </si>
  <si>
    <t>カーズトミカ Ｃ－０９ シェリフ</t>
  </si>
  <si>
    <t>カーズトミカ Ｃ－１０ キング</t>
  </si>
  <si>
    <t>カーズトミカ Ｃ－１１ チック・ヒックス</t>
  </si>
  <si>
    <t>カーズトミカ Ｃ－１５ ライトニング・マックィーン（ワールドグランプリ）</t>
  </si>
  <si>
    <t>カーズトミカ Ｃ－２０ サージ（スタンダードタイプ）</t>
  </si>
  <si>
    <t>カーズトミカ Ｃ－２１ ライトニングマックィーン（カーズ３スタンダード</t>
  </si>
  <si>
    <t>カーズトミカ Ｃ－０５ ジャクソン・ストーム
（スタンダードタイプ）</t>
    <phoneticPr fontId="3"/>
  </si>
  <si>
    <t>カーズトミカ Ｃ－０６ クルーズ・ラミレス
（ＤＩＮＯＣＯレーシングタイプ</t>
    <phoneticPr fontId="3"/>
  </si>
  <si>
    <t>カーズトミカ Ｃ－１８
 シュウ・トドロキ スタンダード</t>
    <phoneticPr fontId="3"/>
  </si>
  <si>
    <t>カーズトミカ Ｃ－１９
トラクター（スタンダードタイプ）</t>
    <phoneticPr fontId="3"/>
  </si>
  <si>
    <t>カーズトミカ Ｃ－２２ 
フィン・マックミサイル（スタンダードタイプ）</t>
    <phoneticPr fontId="3"/>
  </si>
  <si>
    <t>カーズトミカ Ｃ－２３ 
マックス・シュネル（スタンダード）</t>
    <phoneticPr fontId="3"/>
  </si>
  <si>
    <t>カーズトミカ Ｃ－２４
 メーター（スタントカータイプ）</t>
    <phoneticPr fontId="3"/>
  </si>
  <si>
    <t>カーズトミカ Ｃ－２５ 
ライトニング・マックィーン（パーティー）</t>
    <phoneticPr fontId="3"/>
  </si>
  <si>
    <t>カーズトミカ Ｃ－２６ 
ラモーン （スタンダードタイプ）</t>
    <phoneticPr fontId="3"/>
  </si>
  <si>
    <t>カーズトミカ Ｃ－２８ 
ミス・フリッター（スタンダード）</t>
    <phoneticPr fontId="3"/>
  </si>
  <si>
    <t>カーズトミカ Ｃ－２９ 
ホリー・シフトウェル（スタンダードタイプ）</t>
    <phoneticPr fontId="3"/>
  </si>
  <si>
    <t>カーズトミカ Ｃ－３０ 
ライトニング・マックィーン（ファビュラスタイプ）</t>
    <phoneticPr fontId="3"/>
  </si>
  <si>
    <t>カーズトミカ Ｃ－３７
 メーター（タイムトラベルタイプ）</t>
    <phoneticPr fontId="3"/>
  </si>
  <si>
    <t>カーズトミカ Ｃ－３８ 
カルラ・ウ゛ェローゾ （スタンダード）</t>
    <phoneticPr fontId="3"/>
  </si>
  <si>
    <t>カーズトミカ Ｃ－３９ 
ラウール・サルール （スタンダード）</t>
    <phoneticPr fontId="3"/>
  </si>
  <si>
    <t>カーズトミカ Ｃ－４０
ジェフ・ゴルベット（スタンダード）</t>
    <phoneticPr fontId="3"/>
  </si>
  <si>
    <t>4904810180999</t>
  </si>
  <si>
    <t>4904810181231</t>
  </si>
  <si>
    <t>4904810181248</t>
  </si>
  <si>
    <t>4904810181255</t>
  </si>
  <si>
    <t>4904810181262</t>
  </si>
  <si>
    <t>トミカプレミアム ３４ 
日産 スカイライン ＧＴ－Ｒ （ＫＰＧＣ１０）</t>
    <phoneticPr fontId="3"/>
  </si>
  <si>
    <t>トミカプレミアム ４０ 
トヨタ スプリンター トレノ ＡＥ８６</t>
    <phoneticPr fontId="3"/>
  </si>
  <si>
    <t>4904810808992</t>
  </si>
  <si>
    <t>4904810810513</t>
  </si>
  <si>
    <t>4904810876793</t>
  </si>
  <si>
    <t>4904810811954</t>
  </si>
  <si>
    <t>4904810960577</t>
  </si>
  <si>
    <t>4904810128373</t>
  </si>
  <si>
    <t>4904810809043</t>
  </si>
  <si>
    <t>4904810188599</t>
  </si>
  <si>
    <t>4904810810520</t>
  </si>
  <si>
    <t>4904810822288</t>
  </si>
  <si>
    <t>トーマストミカ ０１ トーマス</t>
  </si>
  <si>
    <t>トーマストミカ ０２ ヒロ</t>
  </si>
  <si>
    <t>トーマストミカ ０３ バーティー</t>
  </si>
  <si>
    <t>トーマストミカ ０４ ジェームス</t>
  </si>
  <si>
    <t>トーマストミカ ０５ エミリー</t>
  </si>
  <si>
    <t>トーマストミカ ０６ ニア</t>
  </si>
  <si>
    <t>トーマストミカ ０７ パーシー</t>
  </si>
  <si>
    <t>トーマストミカ ０８ ケンジ</t>
  </si>
  <si>
    <t>トーマストミカ ０９ ゴードン</t>
  </si>
  <si>
    <t>トーマストミカ １０ ハロルド</t>
  </si>
  <si>
    <t>4904810199823</t>
  </si>
  <si>
    <t>4904810199830</t>
  </si>
  <si>
    <t>4904810199847</t>
  </si>
  <si>
    <t>トミカ はじめてトミカ パトロールカー</t>
  </si>
  <si>
    <t>トミカ はじめてトミカ 消防車</t>
  </si>
  <si>
    <t>トミカ はじめてトミカ 日産 ＮＩＳＳＡＮ ＧＴ</t>
  </si>
  <si>
    <t>2-05B</t>
  </si>
  <si>
    <t>トミカギフト トミカとあそぼう キャリアカーセット</t>
  </si>
  <si>
    <t>4904810224952</t>
  </si>
  <si>
    <t>4904810194422</t>
  </si>
  <si>
    <t>4904810170556</t>
  </si>
  <si>
    <t>4904810176510</t>
  </si>
  <si>
    <t>4904810217312</t>
  </si>
  <si>
    <t>4904810217329</t>
  </si>
  <si>
    <t>トミカギフト ７８７エアポートセット（ＪＡＬ）</t>
  </si>
  <si>
    <t>トミカギフト ７８７エアポートセット（ＡＮＡ）</t>
  </si>
  <si>
    <t>トーマストミカ ベーシックセット</t>
  </si>
  <si>
    <t>トミカ スポーツカーヒストリーコレクション</t>
  </si>
  <si>
    <t>トミカギフト おさかないっぱい 魚市場セット</t>
  </si>
  <si>
    <t>トミカギフト 警察車両コレクション</t>
  </si>
  <si>
    <t>トミカギフト フェラーリコレクション</t>
  </si>
  <si>
    <t>トミカギフト 街を守るぞ 消防車両セット</t>
  </si>
  <si>
    <t>トミカ トミカで行こうオートキャンプセット</t>
  </si>
  <si>
    <t>トミカギフト 出動せよ 緊急車両セット</t>
  </si>
  <si>
    <t>トミカギフト ランボルギーニセット スペチャーレ</t>
  </si>
  <si>
    <t>トミカギフト 消防車両コレクション２</t>
  </si>
  <si>
    <t>トミカギフト 建設車両セット５</t>
  </si>
  <si>
    <t>トミカギフト トーマス いろんなのりものセット</t>
  </si>
  <si>
    <t>トミカギフト 緊急車両セット５</t>
  </si>
  <si>
    <t>2-05A</t>
  </si>
  <si>
    <t>2F-FF</t>
  </si>
  <si>
    <t>トミカギフト わくわく
トミカのたべもの屋さんセット</t>
    <phoneticPr fontId="3"/>
  </si>
  <si>
    <t>4904810189107</t>
  </si>
  <si>
    <t>4904810177401</t>
  </si>
  <si>
    <t>4904810161998</t>
  </si>
  <si>
    <t>4904810178903</t>
  </si>
  <si>
    <t>4904810194620</t>
  </si>
  <si>
    <t>4904810177036</t>
  </si>
  <si>
    <t>4904810186670</t>
  </si>
  <si>
    <t>4904810189091</t>
  </si>
  <si>
    <t>4904810170020</t>
  </si>
  <si>
    <t>4904810175988</t>
  </si>
  <si>
    <t>4904810209676</t>
  </si>
  <si>
    <t>4904810209614</t>
  </si>
  <si>
    <t>4904810209669</t>
  </si>
  <si>
    <t>4904810209652</t>
  </si>
  <si>
    <t>トミカ ぐるっと変形ＤＸポリスステーション</t>
  </si>
  <si>
    <t>トミカワールド ダブルアクショントミカビル</t>
  </si>
  <si>
    <t>トミカ ２ｗａｙ はじめてトミカ ちゅうしゃじょうセット</t>
  </si>
  <si>
    <t>プラレール トミカを運ぼう サクサクつみおろしターミナル</t>
  </si>
  <si>
    <t>トミカワールド ビッグに変形 デカパトロールカー</t>
  </si>
  <si>
    <t>トミカワールド トミカと走ろう ぐるぐるバスタウン</t>
  </si>
  <si>
    <t>トミカワールド 簡単おかたづけ サウンドタウン</t>
  </si>
  <si>
    <t>トミカワールド まちがうごくよ 工事現場</t>
  </si>
  <si>
    <t>トミカワールド 消火 おしごと変形消防署</t>
  </si>
  <si>
    <t>トミカ たくさんはこぼう トミカフェリー</t>
  </si>
  <si>
    <t>トミカワールド カーゴジェット ＡＮＡ</t>
  </si>
  <si>
    <t>トミカワールド パノラマケース</t>
  </si>
  <si>
    <t>トミカワールド でるでるバケツ</t>
  </si>
  <si>
    <t>トミカワールド おかたづけコンボイ</t>
  </si>
  <si>
    <t>トミカワールド パーキングケース２４</t>
  </si>
  <si>
    <t>トミカタウン タイムズパーキング</t>
  </si>
  <si>
    <t>トミカタウン バス停（トミカ付き）</t>
  </si>
  <si>
    <t>トミカタウン セブン－イレブン（トミカ付き）</t>
  </si>
  <si>
    <t>3-18</t>
  </si>
  <si>
    <t>2-06A</t>
  </si>
  <si>
    <t>2-06B</t>
  </si>
  <si>
    <t>FP2-07</t>
  </si>
  <si>
    <t>FU2-00</t>
  </si>
  <si>
    <t>トミカワールド
変形出動ビッグファイヤー＆コマンドステーション</t>
    <phoneticPr fontId="3"/>
  </si>
  <si>
    <t>トミカワールド 
トンネルくぐって山のぼりドライブ通常</t>
    <phoneticPr fontId="3"/>
  </si>
  <si>
    <t>トミカワールド トミカタウン
２スピードコントロール 高速どうろ</t>
    <phoneticPr fontId="3"/>
  </si>
  <si>
    <t>トミカワールド くみかえアクション
キャリアカー＆カーゴジェットセット</t>
    <phoneticPr fontId="3"/>
  </si>
  <si>
    <t>トミカワールド
にぎやか４アクショントミカ整備基地ボックス</t>
    <phoneticPr fontId="3"/>
  </si>
  <si>
    <t>トミカワールド まちやどうろが
トミカタウンセット（トミカ付）</t>
    <phoneticPr fontId="3"/>
  </si>
  <si>
    <t>トミカワールド
おしごと変形ガソリンスタンドＥＮＥＯＳ</t>
    <phoneticPr fontId="3"/>
  </si>
  <si>
    <t>トミカワールド
トミカポリス出動ポリスキャリアカーセット</t>
    <phoneticPr fontId="3"/>
  </si>
  <si>
    <t>トミカタウン
ドライブスルー洗車場 ＥＮＥＯＳ Ｅｎｅ Ｊｅｔ</t>
    <phoneticPr fontId="3"/>
  </si>
  <si>
    <t>4904810199908</t>
  </si>
  <si>
    <t>Ｓ－０３ Ｅ５系新幹線はやぶさ</t>
  </si>
  <si>
    <t>Ｓ－０４ ライト付Ｎ７００系新幹線みずほ</t>
  </si>
  <si>
    <t>Ｓ－０７ ライト付９２３形ドクターイエロー</t>
  </si>
  <si>
    <t>Ｓー０９ Ｅ３系新幹線つばさ２０００番（連結）</t>
  </si>
  <si>
    <t>Ｓ－１０ Ｅ４系新幹線Ｍａｘ 連結仕様</t>
  </si>
  <si>
    <t>Ｓー２８ ライト付Ｄ５１ ２００号機蒸気機関車</t>
  </si>
  <si>
    <t>Ｓー２９ ライト付Ｃ６１１ ２０号機蒸気機関車</t>
  </si>
  <si>
    <t>Ｓ－５１ プラレール鉄道 スピードジェット</t>
  </si>
  <si>
    <t>クルーズトレインＤＸ ＴＷＩＬＩＧＨＴ ＥＸＰＲＥＳＳ瑞風</t>
  </si>
  <si>
    <t>いっぱいつなごう ９２３形ドクターイエロー</t>
  </si>
  <si>
    <t>クルーズトレインＤＸ ＴＲＡＩＮ ＳＵＩＴＥ四季島</t>
  </si>
  <si>
    <t>かんたんはじめてカラフルとっきゅうセット</t>
  </si>
  <si>
    <t>かんたんはじめてトーマスセット</t>
  </si>
  <si>
    <t>サウンドチェンジ マイステーション ４ＷＡＹ</t>
  </si>
  <si>
    <t>夢中をきみに ベストセレクションセット</t>
  </si>
  <si>
    <t>つなごう金太郎＆貨車セット</t>
  </si>
  <si>
    <t>Ｅ５系新幹線＆Ｅ６系新幹線連結セット</t>
  </si>
  <si>
    <t>つなごう 新幹線試験車両ＡＬＦＡ－Ｘ</t>
  </si>
  <si>
    <t>4904810178200</t>
  </si>
  <si>
    <t>4904810178217</t>
  </si>
  <si>
    <t>4904810193494</t>
  </si>
  <si>
    <t>4904810206248</t>
  </si>
  <si>
    <t>４.プラレール</t>
    <phoneticPr fontId="3"/>
  </si>
  <si>
    <t>ＥＳ－０１ 新幹線 Ｎ７００Ｓ</t>
  </si>
  <si>
    <t>ＥＳ－０２ Ｅ５系新幹線はやぶさ</t>
  </si>
  <si>
    <t>ＥＳ－０３ Ｅ６系新幹線こまち</t>
  </si>
  <si>
    <t>ＥＳ－０４ Ｅ７系新幹線かがやき</t>
  </si>
  <si>
    <t>4904810296225</t>
  </si>
  <si>
    <t>4904810187882</t>
  </si>
  <si>
    <t>4904810296232</t>
  </si>
  <si>
    <t>4904810296294</t>
  </si>
  <si>
    <t>プラレール部品 Ｊ－０８ ニュー転車台</t>
  </si>
  <si>
    <t>プラレール部品 Ｊ－１４ ブロック橋脚</t>
  </si>
  <si>
    <t>プラレール部品 Ｊ－１５ ミニ橋脚</t>
  </si>
  <si>
    <t>プラレール部品 Ｊ－１７ ニューふみきり</t>
  </si>
  <si>
    <t>プラレール部品 Ｒー０１ 直線レール</t>
  </si>
  <si>
    <t>プラレール部品 Ｒー０２ １／２直線レール</t>
  </si>
  <si>
    <t>プラレール部品 Ｒー０３ 曲線レール</t>
  </si>
  <si>
    <t>プラレール部品 Ｒー０４ 複線直線レール</t>
  </si>
  <si>
    <t>プラレール部品 Ｒー０５ 複線曲線レール</t>
  </si>
  <si>
    <t>プラレール部品 Ｒ－０６ ニュー坂レール</t>
  </si>
  <si>
    <t>プラレール部品 Ｒー０７ ２倍直線レール</t>
  </si>
  <si>
    <t>プラレール部品 Ｒー１０ Ｕターンレール</t>
  </si>
  <si>
    <t>プラレール部品 Ｒー１１ ターンアウトレール</t>
  </si>
  <si>
    <t>プラレール部品 Ｒー１２ ８の字ポイント</t>
  </si>
  <si>
    <t>プラレール部品 Ｒー１３単線複線ポイントレール</t>
  </si>
  <si>
    <t>プラレール部品 Ｒー２０ １／４直線レール</t>
  </si>
  <si>
    <t>プラレール部品 Ｒ－２３ まがレール</t>
  </si>
  <si>
    <t>２種類の坂 立体のぼりおりレールキット</t>
  </si>
  <si>
    <t>１０のレイアウトが作れる ベーシックレールセット</t>
  </si>
  <si>
    <t>直線・曲線はじめよう スタートレールキット</t>
  </si>
  <si>
    <t>単品３両車</t>
    <rPh sb="0" eb="2">
      <t>タンピン</t>
    </rPh>
    <rPh sb="3" eb="4">
      <t>リョウ</t>
    </rPh>
    <rPh sb="4" eb="5">
      <t>クルマ</t>
    </rPh>
    <phoneticPr fontId="3"/>
  </si>
  <si>
    <t>2-08B</t>
  </si>
  <si>
    <t>2-08A</t>
  </si>
  <si>
    <t>TA3-19</t>
  </si>
  <si>
    <t>2-09A</t>
  </si>
  <si>
    <t>５.アニア</t>
    <phoneticPr fontId="3"/>
  </si>
  <si>
    <t>ＡＳシリーズ</t>
    <phoneticPr fontId="3"/>
  </si>
  <si>
    <t>4904810180814</t>
  </si>
  <si>
    <t>4904810179702</t>
  </si>
  <si>
    <t>4904810225485</t>
  </si>
  <si>
    <t>4904810179719</t>
  </si>
  <si>
    <t>4904810209379</t>
  </si>
  <si>
    <t>4904810179726</t>
  </si>
  <si>
    <t>4904810221685</t>
  </si>
  <si>
    <t>4904810210344</t>
  </si>
  <si>
    <t>4904810210351</t>
  </si>
  <si>
    <t>4904810210368</t>
  </si>
  <si>
    <t>4904810210375</t>
  </si>
  <si>
    <t>ＡＳ－０１ ライオン（ミーアキャット付）</t>
  </si>
  <si>
    <t>ＡＳ－０２ アフリカゾウ（オレンジ付）</t>
  </si>
  <si>
    <t>ＡＳ－０３ ジャイアントパンダ</t>
  </si>
  <si>
    <t>ＡＳ－０４ シマウマ</t>
  </si>
  <si>
    <t>ＡＳ－０６ カバ（水に浮くＶｅｒ．）</t>
  </si>
  <si>
    <t>ＡＳ－０７ ホホジロザメ（水に浮く）</t>
  </si>
  <si>
    <t>ＡＳ－０８ ナイルワニ</t>
  </si>
  <si>
    <t>ＡＳ－０９ ゴリラ</t>
  </si>
  <si>
    <t>ＡＳ－１０ ホッキョクグマ</t>
  </si>
  <si>
    <t>ＡＳ－１１ コウテイペンギン（水に浮く）</t>
  </si>
  <si>
    <t>ＡＳ－１２ キリン（子ども）</t>
  </si>
  <si>
    <t>ＡＳ－１３ チーター（ワイルドＶｅｒ．）</t>
  </si>
  <si>
    <t>ＡＳ－１４ チンパンジー</t>
  </si>
  <si>
    <t>ＡＳ－１５ ユーラシアカワウソ（水に浮く）</t>
  </si>
  <si>
    <t>ＡＳ－１６ クジャク（インドクジャク）</t>
  </si>
  <si>
    <t>ＡＳ－１７ メスライオン子ども付</t>
  </si>
  <si>
    <t>ＡＳ－１８ インドサイ</t>
  </si>
  <si>
    <t>ＡＳ－１９ カマイルカ（水に浮く）</t>
  </si>
  <si>
    <t>ＡＳ－２１ オオカンガルー</t>
  </si>
  <si>
    <t>ＡＳ－２２ ゴマフアザラシ（水に浮く）</t>
  </si>
  <si>
    <t>ＡＳ－２３ ジャイアントパンダ子ども</t>
  </si>
  <si>
    <t>ＡＳ－２４ コアラ（つかまるＶｅｒ．）</t>
  </si>
  <si>
    <t>ＡＳ－２５ ヒグマ</t>
  </si>
  <si>
    <t>ＡＳ－２６ ナマケモノ（ノドチャミユビナマケモノ）</t>
  </si>
  <si>
    <t>ＡＳ－２７ メガネザル（ニシメガネザル）</t>
  </si>
  <si>
    <t>ＡＳ－２８ カメレオン（エボシカメレオン）</t>
  </si>
  <si>
    <t>ＡＳ－２９ テングザル</t>
  </si>
  <si>
    <t>ＡＳ－３０ トラ（ワイルドＶｅｒ．）</t>
  </si>
  <si>
    <t>ＡＳ－３２ イリエワニ</t>
  </si>
  <si>
    <t>ＡＳ－３３ アジアゾウ</t>
  </si>
  <si>
    <t>ＡＳ－３４ ウサギ（日本白色種＆ロップイヤー）</t>
  </si>
  <si>
    <t>ＡＳ－３５ レッサーパンダ</t>
  </si>
  <si>
    <t>ＡＳ－３６ ゴリラ（ワイルドｖｅｒ．）</t>
  </si>
  <si>
    <t>ＡＳ－３７ カブトムシ</t>
  </si>
  <si>
    <t>ＡＳ－３８ ヘラクレスオオカブト</t>
  </si>
  <si>
    <t>ＡＳ－３９ コーカサスオオカブト</t>
  </si>
  <si>
    <t>ＡＳ－４０ ギラファノコギリクワガタ</t>
  </si>
  <si>
    <t>ＡＳ－４１ ヒラタクワガタ</t>
  </si>
  <si>
    <t>ＡＳ－２０ アオウミガメ親子（水に浮く）</t>
    <phoneticPr fontId="3"/>
  </si>
  <si>
    <t>4904810210597</t>
  </si>
  <si>
    <t>4904810225362</t>
  </si>
  <si>
    <t>4904810177579</t>
  </si>
  <si>
    <t>4904810177586</t>
  </si>
  <si>
    <t>ア二ア ＡＬ－０５ ジンベエザメ（水に浮く）</t>
  </si>
  <si>
    <t>4904810206118</t>
  </si>
  <si>
    <t>4904810206125</t>
  </si>
  <si>
    <t>4904810206132</t>
  </si>
  <si>
    <t>4904810205890</t>
  </si>
  <si>
    <t>4904810206149</t>
  </si>
  <si>
    <t>4904810206156</t>
  </si>
  <si>
    <t>ＡＬ－０１ ティラノサウルス</t>
  </si>
  <si>
    <t>ＡＬ－０２ トリケラトプス</t>
  </si>
  <si>
    <t>ＡＬ－０３ ステゴサウルス</t>
  </si>
  <si>
    <t>ＡＬ－０６ プテラノドン</t>
  </si>
  <si>
    <t>ＡＬ－０７ モササウルス（水に浮く）</t>
  </si>
  <si>
    <t>ＡＬ－０８ シャチ親子（水に浮く）</t>
  </si>
  <si>
    <t>ＡＬ－０９ クビナガリュウ</t>
  </si>
  <si>
    <t>ＡＬ－１０ サーベルタイガー</t>
  </si>
  <si>
    <t>ＡＬ－１１ メガロドン（水に浮く）</t>
  </si>
  <si>
    <t>ＡＬ－１２ ヴェロキラプトル</t>
  </si>
  <si>
    <t>ＡＬ－１３ ティラノサウルス（羽毛付き）</t>
  </si>
  <si>
    <t>ＡＬ－１４ アンキロサウルス</t>
  </si>
  <si>
    <t>ＡＬ－１５ スピノサウルス</t>
  </si>
  <si>
    <t>ＡＬ－１６ カルノタウルス</t>
  </si>
  <si>
    <t>ＡＬ－１７ スティラコサウルス</t>
  </si>
  <si>
    <t>ＡＬ－１８ パラサウロロフス</t>
  </si>
  <si>
    <t>ＡＬ－１９ フクイラプトル</t>
  </si>
  <si>
    <t>ＡＬ－２０ デイノケイルス</t>
  </si>
  <si>
    <t>ＡＣ－０１ ライオン（子ども）</t>
  </si>
  <si>
    <t>ＡＣ－０２ ゾウ（子ども）</t>
  </si>
  <si>
    <t>ＡＣ－０３ ゴリラ（子ども）</t>
  </si>
  <si>
    <t>ＡＣ－０４ キリン（子ども）</t>
  </si>
  <si>
    <t>ＡＣ－０５ カンガルー（子ども）</t>
  </si>
  <si>
    <t>ＡＣ－０６ ナマケモノ（子ども）</t>
  </si>
  <si>
    <t>4904810175032</t>
  </si>
  <si>
    <t>4904810175049</t>
  </si>
  <si>
    <t>4904810175056</t>
  </si>
  <si>
    <t>4904810175063</t>
  </si>
  <si>
    <t>4904810175070</t>
  </si>
  <si>
    <t>4904810175087</t>
  </si>
  <si>
    <t>4904810179313</t>
  </si>
  <si>
    <t>4904810179320</t>
  </si>
  <si>
    <t>4904810179337</t>
  </si>
  <si>
    <t>4904810179344</t>
  </si>
  <si>
    <t>4904810194507</t>
  </si>
  <si>
    <t>4904810194514</t>
  </si>
  <si>
    <t>4904810194521</t>
  </si>
  <si>
    <t>4904810194538</t>
  </si>
  <si>
    <t>4904810194545</t>
  </si>
  <si>
    <t>ジュラシックワールド スピノサウルス</t>
  </si>
  <si>
    <t>ジュラシックワールド プテラノドン</t>
  </si>
  <si>
    <t>ジュラシックワールド シノケラトプス</t>
  </si>
  <si>
    <t>ジュラシックワールド ブラキオサウルス</t>
  </si>
  <si>
    <t>ジュラシックワールド ステゴサウルス</t>
  </si>
  <si>
    <t>ジュラシックワールド アマルガサウルス</t>
  </si>
  <si>
    <t>ジュラシックワールド バリオニクス</t>
  </si>
  <si>
    <t>ジュラシックワールド ナーストケラトプス</t>
  </si>
  <si>
    <t>ジュラシックワールド ディモルフォドン</t>
  </si>
  <si>
    <t>ジュラシックワールド スティギモロク</t>
  </si>
  <si>
    <t>ジュラシックワールド ブルー（スノーＶｅｒ．）</t>
  </si>
  <si>
    <t>ジュラシックワールド ケツァルコアトルス</t>
  </si>
  <si>
    <t>ジュラシックワールド パラサウロロフス</t>
  </si>
  <si>
    <t>ジュラシックワールド ディメトロドン</t>
  </si>
  <si>
    <t>ジュラシックワールド アトロキラプトル（タイガー）</t>
  </si>
  <si>
    <t>4904810139584</t>
  </si>
  <si>
    <t>アニア ３ＷＡＹ おでかけライオンバス</t>
  </si>
  <si>
    <t>アニア ＡＡ－０１ サバンナの動物ギフトセット</t>
  </si>
  <si>
    <t>アニア ＡＡ－０２ 水族館の人気物ギフトセット</t>
  </si>
  <si>
    <t>ア二ア ＡＡ－０３ 激闘 肉食恐竜ライバルセット</t>
  </si>
  <si>
    <t>ア二ア ＡＡ－０４ 激突 最強恐竜バトルセット</t>
  </si>
  <si>
    <t>アニア ＡＡ－０５ 対決 巨大恐竜セット</t>
  </si>
  <si>
    <t>アニア ＡＡ－０６ 決戦 恐竜大乱闘セット</t>
  </si>
  <si>
    <t>4904810204756</t>
  </si>
  <si>
    <t>4904810805090</t>
  </si>
  <si>
    <t>4904810192879</t>
  </si>
  <si>
    <t>4904810192886</t>
  </si>
  <si>
    <t>4904810212232</t>
  </si>
  <si>
    <t>4904810194156</t>
  </si>
  <si>
    <t>4904810136071</t>
  </si>
  <si>
    <t>4904810100416</t>
  </si>
  <si>
    <t>4904810166405</t>
  </si>
  <si>
    <t>ＬＤ－０１ ゆめみるリカちゃん ギフトセット</t>
  </si>
  <si>
    <t>ＬＤ－０２ はじめてバッグセット</t>
  </si>
  <si>
    <t>ＬＤ－０３ ハートフルプリンセス</t>
  </si>
  <si>
    <t>ＬＤ－０４ ラベンダーバタフライ</t>
  </si>
  <si>
    <t>ＬＤ－１０ だいすきリカちゃん</t>
  </si>
  <si>
    <t>ＬＤ－１３ あこがれパティシエ</t>
  </si>
  <si>
    <t>ＬＤ－１５ ゆめかわユニコーン</t>
  </si>
  <si>
    <t>ＬＤ－１９ きれいなママ</t>
  </si>
  <si>
    <t>ＬＤ－２０ やさしいパパ</t>
  </si>
  <si>
    <t>ＬＤ－２１ ふたごのいもうと おちゃめなミキ</t>
  </si>
  <si>
    <t>ＬＤ－２２ ふたごのいもうと にっこりマキ</t>
  </si>
  <si>
    <t>にじキュンカール リカちゃん</t>
  </si>
  <si>
    <t>ゆめいろメイクひまりちゃん クールｄｅメガもり</t>
  </si>
  <si>
    <t>マジックロングヘア リカちゃん</t>
  </si>
  <si>
    <t>4904810171676</t>
  </si>
  <si>
    <t>4904810194019</t>
  </si>
  <si>
    <t>4904810204961</t>
  </si>
  <si>
    <t>4904810189893</t>
  </si>
  <si>
    <t>チャイムでピンポーン 家族でゆったりさん</t>
  </si>
  <si>
    <t>わんにゃんレントゲン リカちゃん動物病院</t>
  </si>
  <si>
    <t>ゆめｄｅｃｏパティシエ ポンポンホイップ</t>
  </si>
  <si>
    <t>わくわくおとまりキャンピング</t>
  </si>
  <si>
    <t>ロフトのあるゆめみるリカちゃんのおへや</t>
  </si>
  <si>
    <t>4904810142676</t>
  </si>
  <si>
    <t>4904810142683</t>
  </si>
  <si>
    <t>4904810187523</t>
  </si>
  <si>
    <t>4904810186878</t>
  </si>
  <si>
    <t>4904810142744</t>
  </si>
  <si>
    <t>4904810142751</t>
  </si>
  <si>
    <t>4904810141693</t>
  </si>
  <si>
    <t>4904810141730</t>
  </si>
  <si>
    <t>4904810141747</t>
  </si>
  <si>
    <t>4904810142768</t>
  </si>
  <si>
    <t>4904810142775</t>
  </si>
  <si>
    <t>4904810142782</t>
  </si>
  <si>
    <t>4904810186885</t>
  </si>
  <si>
    <t>4904810142805</t>
  </si>
  <si>
    <t>4904810145660</t>
  </si>
  <si>
    <t>4904810212461</t>
  </si>
  <si>
    <t>4904810145691</t>
  </si>
  <si>
    <t>4904810145707</t>
  </si>
  <si>
    <t>4904810145714</t>
  </si>
  <si>
    <t>4904810212485</t>
  </si>
  <si>
    <t>4904810145738</t>
  </si>
  <si>
    <t>4904810214045</t>
  </si>
  <si>
    <t>4904810212492</t>
  </si>
  <si>
    <t>4904810212478</t>
  </si>
  <si>
    <t>4904810225263</t>
  </si>
  <si>
    <t>4904810164005</t>
  </si>
  <si>
    <t>4904810164012</t>
  </si>
  <si>
    <t>4904810164029</t>
  </si>
  <si>
    <t>4904810214038</t>
  </si>
  <si>
    <t>4904810169291</t>
  </si>
  <si>
    <t>4904810163626</t>
  </si>
  <si>
    <t>4904810169307</t>
  </si>
  <si>
    <t>4904810172666</t>
  </si>
  <si>
    <t>4904810172673</t>
  </si>
  <si>
    <t>4904810172697</t>
  </si>
  <si>
    <t>4904810172703</t>
  </si>
  <si>
    <t>4904810175407</t>
  </si>
  <si>
    <t>4904810175414</t>
  </si>
  <si>
    <t>4904810178682</t>
  </si>
  <si>
    <t>4904810178699</t>
  </si>
  <si>
    <t>4904810178705</t>
  </si>
  <si>
    <t>4904810178712</t>
  </si>
  <si>
    <t>4904810178729</t>
  </si>
  <si>
    <t>4904810187486</t>
  </si>
  <si>
    <t>4904810187493</t>
  </si>
  <si>
    <t>4904810187516</t>
  </si>
  <si>
    <t>4904810187509</t>
  </si>
  <si>
    <t>4904810186854</t>
  </si>
  <si>
    <t>4904810186847</t>
  </si>
  <si>
    <t>4904810186861</t>
  </si>
  <si>
    <t>ＭＳ－０１ ピカチュウ</t>
  </si>
  <si>
    <t>ＭＳ－０２ イーブイ</t>
  </si>
  <si>
    <t>ＭＳ－０６ メタグロス</t>
  </si>
  <si>
    <t>ＭＳ－０７ メガガブリアス</t>
  </si>
  <si>
    <t>ＭＳ－０８ ゲッコウガ</t>
  </si>
  <si>
    <t>ＭＳ－０９ ゼラオラ</t>
  </si>
  <si>
    <t>ＭＳ－１０ ルカリオ</t>
  </si>
  <si>
    <t>ＭＳ－１４ フシギバナ</t>
  </si>
  <si>
    <t>ＭＳ－１５ リザードン</t>
  </si>
  <si>
    <t>ＭＳ－１６ カメックス</t>
  </si>
  <si>
    <t>ＭＳ－１７ ミュウ</t>
  </si>
  <si>
    <t>ＭＳ－１８ ゾロアーク</t>
  </si>
  <si>
    <t>ＭＳ－１９ バンギラス</t>
  </si>
  <si>
    <t>ＭＳ－２０ ギャラドス</t>
  </si>
  <si>
    <t>ＭＳ－２２ ガブリアス</t>
  </si>
  <si>
    <t>ＭＳ－２４ モクロー</t>
  </si>
  <si>
    <t>ＭＳ－２５ カイリュー</t>
  </si>
  <si>
    <t>ＭＳ－２６ ゲンガー</t>
  </si>
  <si>
    <t>ＭＳ－２８ ジュラルドン</t>
  </si>
  <si>
    <t>ＭＳ－２９ サーナイト</t>
  </si>
  <si>
    <t>ＭＳ－３０ ネギガナイト</t>
  </si>
  <si>
    <t>ＭＳ－３１ メガメタグロス</t>
  </si>
  <si>
    <t>ＭＳ－３２ ヒノアラシ</t>
  </si>
  <si>
    <t>ＭＳ－３３ ミジュマル</t>
  </si>
  <si>
    <t>ＭＳ－３４ ゾロアーク（ヒスイのすがた）</t>
  </si>
  <si>
    <t>ＭＳ－３５ エースバーン</t>
  </si>
  <si>
    <t>ＭＳ－３６ ゴリランダー</t>
  </si>
  <si>
    <t>ＭＳ－３７ インテレオン</t>
  </si>
  <si>
    <t>ＭＳ－３８ バシャーモ</t>
  </si>
  <si>
    <t>ＭＳ－４０ ザルード</t>
  </si>
  <si>
    <t xml:space="preserve">ＭＳ－４１ ドラパルト </t>
  </si>
  <si>
    <t>ＭＳ－４２ ポニータ（ガラルのすがた）</t>
  </si>
  <si>
    <t>ＭＳ－４３ オンバーン</t>
  </si>
  <si>
    <t>ＭＳ－４４ サザンドラ</t>
  </si>
  <si>
    <t>ＭＳ－４５レジエレキ</t>
  </si>
  <si>
    <t>ＭＳ－４６ レジドラゴ</t>
  </si>
  <si>
    <t>ＭＳ－４７ ラティアス</t>
  </si>
  <si>
    <t>ＭＳ－４８ ラティオス</t>
  </si>
  <si>
    <t>ＭＳ－４９ ダークライ</t>
  </si>
  <si>
    <t>ＭＳ－５０ クレセリア</t>
  </si>
  <si>
    <t>ＭＳ－５１ メガリザードンＸ</t>
  </si>
  <si>
    <t>ＭＳ－５２ メガルカリオ</t>
  </si>
  <si>
    <t>ＭＳ－５３ ポッチャマ</t>
  </si>
  <si>
    <t>ＭＳ－５４ ヒコザル</t>
  </si>
  <si>
    <t>ＭＳ－５５ ナエトル</t>
  </si>
  <si>
    <t>ＭＳ－５６ ウオノラゴン</t>
  </si>
  <si>
    <t>ＭＳ－５７ エンペルト</t>
  </si>
  <si>
    <t>ＭＳ－５８ ドダイトス</t>
  </si>
  <si>
    <t>ＭＳ－５９ ゴウカザル</t>
  </si>
  <si>
    <t>ＭＳ－６０ オノノクス</t>
  </si>
  <si>
    <t>4904810270119</t>
  </si>
  <si>
    <t>4904810270126</t>
  </si>
  <si>
    <t>4904810270133</t>
  </si>
  <si>
    <t>ＭＳ－０３ ニャオハ</t>
  </si>
  <si>
    <t>ＭＳ－０４ ホゲータ</t>
  </si>
  <si>
    <t>ＭＳ－０５ クワッス</t>
  </si>
  <si>
    <t>4904810214052</t>
  </si>
  <si>
    <t>4904810214090</t>
  </si>
  <si>
    <t>4904810214113</t>
  </si>
  <si>
    <t xml:space="preserve">ＭＳ－１１ ジュナイパー（ヒスイのすがた） </t>
  </si>
  <si>
    <t>ＭＳ－１２ バクフーン（ヒスイのすがた）</t>
  </si>
  <si>
    <t>ＭＳ－１３ ダイケンキ（ヒスイのすがた）</t>
  </si>
  <si>
    <t>4904810225218</t>
  </si>
  <si>
    <t>4904810225225</t>
  </si>
  <si>
    <t>4904810225232</t>
  </si>
  <si>
    <t>4904810225249</t>
  </si>
  <si>
    <t>ＭＢ－０１ モンスターボール</t>
  </si>
  <si>
    <t>ＭＢ－０２ スーパーボール</t>
  </si>
  <si>
    <t>ＭＢ－０３ ハイパーボール</t>
  </si>
  <si>
    <t>ＭＢ－０４ マスターボール</t>
  </si>
  <si>
    <t>4904810209881</t>
  </si>
  <si>
    <t>4904810122982</t>
  </si>
  <si>
    <t>4904810155010</t>
  </si>
  <si>
    <t>4904810152439</t>
  </si>
  <si>
    <t>4904810179849</t>
  </si>
  <si>
    <t>4904810179856</t>
  </si>
  <si>
    <t>4904810160199</t>
  </si>
  <si>
    <t>4904810160205</t>
  </si>
  <si>
    <t>4904810160212</t>
  </si>
  <si>
    <t>4904810160229</t>
  </si>
  <si>
    <t>4904810122968</t>
  </si>
  <si>
    <t>4904810122975</t>
  </si>
  <si>
    <t>4904810122999</t>
  </si>
  <si>
    <t>4904810134893</t>
  </si>
  <si>
    <t>4904810134909</t>
  </si>
  <si>
    <t>4904810135760</t>
  </si>
  <si>
    <t>4904810154945</t>
  </si>
  <si>
    <t>4904810173861</t>
  </si>
  <si>
    <t>4904810173878</t>
  </si>
  <si>
    <t>4904810152446</t>
  </si>
  <si>
    <t>4904810151982</t>
  </si>
  <si>
    <t>4904810151975</t>
  </si>
  <si>
    <t>4904810151944</t>
  </si>
  <si>
    <t>4904810151920</t>
  </si>
  <si>
    <t>4904810151937</t>
  </si>
  <si>
    <t>4904810151951</t>
  </si>
  <si>
    <t>4904810151968</t>
  </si>
  <si>
    <t>パウっと出動ＤＸパウステーション</t>
  </si>
  <si>
    <t>パウステーション</t>
  </si>
  <si>
    <t>パウっと出動 パウパトローラー</t>
  </si>
  <si>
    <t>レスキュープレイセット スカイ フライングヘリ</t>
  </si>
  <si>
    <t>うんてん サウンドカー チェイス</t>
  </si>
  <si>
    <t>うんてん サウンドカー マーシャル</t>
  </si>
  <si>
    <t>変形 フライングビークル チェイス</t>
  </si>
  <si>
    <t>変形 フライングビークル マーシャル</t>
  </si>
  <si>
    <t>変形 フライングビークル スカイ</t>
  </si>
  <si>
    <t>変形 フライングビークル ラブル</t>
  </si>
  <si>
    <t>プレイセット</t>
    <phoneticPr fontId="3"/>
  </si>
  <si>
    <t>（フィギュア付）チェイス ポリスカー</t>
  </si>
  <si>
    <t>（フィギュア付）マーシャル トラック</t>
  </si>
  <si>
    <t>（フィギュア付）ロッキー クルーザー</t>
  </si>
  <si>
    <t>（フィギュア付）ズーマ ホバー</t>
  </si>
  <si>
    <t>（フィギュア付）スカイ ヘリ</t>
  </si>
  <si>
    <t>（フィギュア付）ラブル ブル</t>
  </si>
  <si>
    <t>（フィギュア付）ケント ダッシュバギー</t>
    <phoneticPr fontId="3"/>
  </si>
  <si>
    <t>（フィギュア付）トラッカー Ｊクルーザー</t>
    <phoneticPr fontId="3"/>
  </si>
  <si>
    <t>（フィギュア付） スノーキャット</t>
    <phoneticPr fontId="3"/>
  </si>
  <si>
    <t xml:space="preserve"> エベレスト スノーキャット</t>
  </si>
  <si>
    <t xml:space="preserve"> ケント ダッシュバギー</t>
  </si>
  <si>
    <t xml:space="preserve"> ズーマ ホバークラフト</t>
  </si>
  <si>
    <t xml:space="preserve"> スカイ フライングヘリ</t>
  </si>
  <si>
    <t xml:space="preserve"> チェイス ポリスカー</t>
  </si>
  <si>
    <t xml:space="preserve"> マーシャル ファイヤートラック</t>
  </si>
  <si>
    <t xml:space="preserve"> ラブル パワーブルドーザ</t>
  </si>
  <si>
    <t xml:space="preserve"> ロッキー クリーンクルーザー</t>
  </si>
  <si>
    <t>８.パウ・パトロール</t>
    <phoneticPr fontId="3"/>
  </si>
  <si>
    <t>4904810209775</t>
  </si>
  <si>
    <t>4904810178132</t>
  </si>
  <si>
    <t>4904810854234</t>
  </si>
  <si>
    <t>4904810187424</t>
  </si>
  <si>
    <t>4904810866367</t>
  </si>
  <si>
    <t>4904810170037</t>
  </si>
  <si>
    <t>4904810133292</t>
  </si>
  <si>
    <t>スーパーマリオ 人生ゲームプラス</t>
  </si>
  <si>
    <t>大逆転人生ゲーム</t>
  </si>
  <si>
    <t>人生ゲーム</t>
  </si>
  <si>
    <t>ポケット大逆転人生ゲーム</t>
  </si>
  <si>
    <t>ポケット人生ゲーム</t>
  </si>
  <si>
    <t>ポケット人生ゲーム ジャンボドリーム</t>
  </si>
  <si>
    <t>ドラえもんポケット人生ゲーム</t>
  </si>
  <si>
    <t>4904810209768</t>
  </si>
  <si>
    <t>4904810175469</t>
  </si>
  <si>
    <t>4904810158783</t>
  </si>
  <si>
    <t>4904810398110</t>
  </si>
  <si>
    <t>アスレチックランドゲーム</t>
  </si>
  <si>
    <t>東大脳！ブロック１０</t>
  </si>
  <si>
    <t>超飛び黒ひげ危機一発ＭＡＸ５</t>
  </si>
  <si>
    <t>黒ひげ危機一発</t>
  </si>
  <si>
    <t>９.シルバニアファミリー</t>
    <phoneticPr fontId="3"/>
  </si>
  <si>
    <t>4905040149152</t>
  </si>
  <si>
    <t>ＤＨ－０８ はじめてのシルバニアファミリー</t>
  </si>
  <si>
    <t>4905040149244</t>
  </si>
  <si>
    <t>コ－７２ ゆめいろマーメイドキャッスル</t>
  </si>
  <si>
    <t>コー６１ 森のどきどきツリーハウス</t>
  </si>
  <si>
    <t>4905040140494</t>
  </si>
  <si>
    <t>コー６２ 森のわくわくログハウス</t>
  </si>
  <si>
    <t>4905040140739</t>
  </si>
  <si>
    <t>コー６４ かわいいロープウェイセット</t>
  </si>
  <si>
    <t>4905040146663</t>
  </si>
  <si>
    <t>ハ－５１ 赤い屋根の大きなお家 －屋根裏はひみつのお部屋－</t>
  </si>
  <si>
    <t>4905040146526</t>
  </si>
  <si>
    <t>ミ－８９ ハッピーアイスクリームワゴン</t>
  </si>
  <si>
    <t>ミ－８８  こんがりオーブンはじめてのパン屋セット</t>
  </si>
  <si>
    <t>ハウス・パーツ</t>
    <phoneticPr fontId="3"/>
  </si>
  <si>
    <t>4905040215109</t>
  </si>
  <si>
    <t>Ｈ－１２ 森のお医者さん</t>
  </si>
  <si>
    <t>4905040215208</t>
  </si>
  <si>
    <t>Ｈ－１３ あこがれナースセット</t>
  </si>
  <si>
    <t>4905040215406</t>
  </si>
  <si>
    <t>Ｈ－１４ 歯医者さんセット</t>
  </si>
  <si>
    <t>4905040284600</t>
  </si>
  <si>
    <t>Ｓ－６４ かわいいお城のあそび場セット</t>
  </si>
  <si>
    <t>Ｖ－０６ いっぱい乗れるよピクニックワゴン</t>
  </si>
  <si>
    <t>ＶＳ－０４ ようちえんおともだち</t>
  </si>
  <si>
    <t>4905040149664</t>
  </si>
  <si>
    <t>ウ－１００ ショコラウサギのお父さん</t>
  </si>
  <si>
    <t>4905040149671</t>
  </si>
  <si>
    <t>ウ－１０１ ショコラウサギのお母さん</t>
  </si>
  <si>
    <t>4905040149688</t>
  </si>
  <si>
    <t>ウ－１０２ ショコラウサギの男の子</t>
  </si>
  <si>
    <t>4905040149695</t>
  </si>
  <si>
    <t>ウ－１０３ ショコラウサギの女の子</t>
  </si>
  <si>
    <t>4905040149640</t>
  </si>
  <si>
    <t>ＦＳ－４６ ショコラウサギファミリー</t>
  </si>
  <si>
    <t>ＦＳ－１７ くるみリスファミリー（父・母・男・女）</t>
  </si>
  <si>
    <t>4905040152206</t>
  </si>
  <si>
    <t>ＦＳ－２９ トイプードルファミリー</t>
  </si>
  <si>
    <t>4905040144300</t>
  </si>
  <si>
    <t>ＦＳ－３０ メイプルネコファミリー</t>
  </si>
  <si>
    <t>4905040149435</t>
  </si>
  <si>
    <t>ＦＳ－４７ みるくウサギファミリー</t>
  </si>
  <si>
    <t>ＤＦ－１４ ショコラウサギのふたご・家具セット</t>
  </si>
  <si>
    <t>ＤＦ－１５ なかよしサイクリングセット ハスキー</t>
  </si>
  <si>
    <t>4905040146502</t>
  </si>
  <si>
    <t>ＤＦ－２０ イッパイセット しろウサギ・パンダ赤ちゃん</t>
  </si>
  <si>
    <t>4905040288707</t>
  </si>
  <si>
    <t>セー１９４ 赤い屋根の大きな家 家具セット</t>
  </si>
  <si>
    <t>セー２０３ あそび はじめての家具セット</t>
  </si>
  <si>
    <t>セー２０４ ショコラウサギのみつごちゃんお世話セット</t>
  </si>
  <si>
    <t>フ－１４ おしゃれにスタイリング ビューティーヘアサロン</t>
  </si>
  <si>
    <t>カ－２０１ シルバニアベビーチェア</t>
  </si>
  <si>
    <t>カー４２０ キッチンコンロ・シンクセット</t>
  </si>
  <si>
    <t>カー４２１ ダイニングテーブルセット</t>
  </si>
  <si>
    <t>カー４２２ 冷蔵庫セット（５ドア）</t>
  </si>
  <si>
    <t>カー５２２ テレビ・テレビ台セット</t>
  </si>
  <si>
    <t>１０.メルちゃん・ぽぽちゃん</t>
    <phoneticPr fontId="3"/>
  </si>
  <si>
    <t>4977554515808</t>
  </si>
  <si>
    <t>マジカルチェンジ メイクアップメルちゃん</t>
  </si>
  <si>
    <t>4977554514559</t>
  </si>
  <si>
    <t>ロングヘアメル いっしょにおやすみ</t>
  </si>
  <si>
    <t>おめめぱちくりロングヘア ネネちゃん</t>
  </si>
  <si>
    <t>しょくじ＆おせわセット（人形付</t>
  </si>
  <si>
    <t>4977554515693</t>
  </si>
  <si>
    <t>いもうとおめめぱちくりネネ（ＮＥＷ）</t>
  </si>
  <si>
    <t>4977554515716</t>
  </si>
  <si>
    <t>おしゃれヘアメルちゃん（ＮＥＷ）</t>
  </si>
  <si>
    <t>4977554515686</t>
  </si>
  <si>
    <t>おせわだいすきメルちゃん（ＮＥＷ）</t>
  </si>
  <si>
    <t>4977554515907</t>
  </si>
  <si>
    <t>れなちゃん</t>
  </si>
  <si>
    <t>4977554515921</t>
  </si>
  <si>
    <t xml:space="preserve">ゆかちゃん </t>
  </si>
  <si>
    <t>4977554515594</t>
  </si>
  <si>
    <t>あおくん</t>
  </si>
  <si>
    <t>4977554515709</t>
  </si>
  <si>
    <t>あっちゃん</t>
  </si>
  <si>
    <t>4977554515587</t>
  </si>
  <si>
    <t>おともだち うたちゃん</t>
  </si>
  <si>
    <t>4977554515570</t>
  </si>
  <si>
    <t>おともだち りこちゃん</t>
  </si>
  <si>
    <t>2-21A</t>
  </si>
  <si>
    <t>メルちゃん・人形</t>
    <rPh sb="6" eb="8">
      <t>ニンギョウ</t>
    </rPh>
    <phoneticPr fontId="3"/>
  </si>
  <si>
    <t>おしゃべり うさぎさんびようしつ</t>
  </si>
  <si>
    <t>おしゃべり うさぎさん救急車</t>
  </si>
  <si>
    <t>おかたづけ おしゃれクローゼット</t>
  </si>
  <si>
    <t>階段付 あつまれなかよしハウス</t>
  </si>
  <si>
    <t>おせわだいすきベビーカー</t>
  </si>
  <si>
    <t>4977554513842</t>
  </si>
  <si>
    <t>おうちへとどけ うさぎバイク</t>
  </si>
  <si>
    <t>おせわいっぱい１０てんセット</t>
  </si>
  <si>
    <t>おせんたくセット （リニューアル）</t>
  </si>
  <si>
    <t>ドライブしましょ くまさんカー</t>
  </si>
  <si>
    <t>4977554515877</t>
  </si>
  <si>
    <t>レンジとれいぞうこセット</t>
  </si>
  <si>
    <t>4977554515815</t>
  </si>
  <si>
    <t>おしゃれトリマー メイクアップペット</t>
  </si>
  <si>
    <t>トイレの練習 一緒におトイレ</t>
  </si>
  <si>
    <t>4977554515822</t>
  </si>
  <si>
    <t>くまさんベビーチェア</t>
  </si>
  <si>
    <t>メルちゃんピカピカおふとん</t>
  </si>
  <si>
    <t>だっこもおんぶも ベビーキャリア</t>
  </si>
  <si>
    <t>うさぎさんそうじき （リニューアル）</t>
  </si>
  <si>
    <t>おんぶだっこひも（リニューアル）</t>
  </si>
  <si>
    <t>4977554514795</t>
  </si>
  <si>
    <t>おでかけくつセット</t>
  </si>
  <si>
    <t>あこがれトラベルセット</t>
  </si>
  <si>
    <t>たいおんけい＆おくすりセット</t>
  </si>
  <si>
    <t>わんちゃん おせわセット</t>
  </si>
  <si>
    <t>かさセット（リニューアル）</t>
  </si>
  <si>
    <t>はみがきセット（リニューアル）</t>
  </si>
  <si>
    <t>まほうのベビーマグ りんご（リニューアル）</t>
  </si>
  <si>
    <t>おむつセット（リニューアル）</t>
  </si>
  <si>
    <t>おようふくハンガー（リニューアル）</t>
  </si>
  <si>
    <t>4977554515730</t>
  </si>
  <si>
    <t>まほうのミルクびん２ほんセット（ＮＥＷ）</t>
  </si>
  <si>
    <t>4977554515723</t>
  </si>
  <si>
    <t>まほうのミルクびん（ＮＥＷ）</t>
  </si>
  <si>
    <t>2-20C</t>
  </si>
  <si>
    <t>2-21B</t>
  </si>
  <si>
    <t>2-21C</t>
  </si>
  <si>
    <t>4977554516003</t>
  </si>
  <si>
    <t>すみっコぐらし ねこのベビーオール</t>
  </si>
  <si>
    <t>4977554515990</t>
  </si>
  <si>
    <t>すみっコぐらし しろくまコーデ</t>
  </si>
  <si>
    <t>ピンクのレインコートセット</t>
  </si>
  <si>
    <t>4977554515679</t>
  </si>
  <si>
    <t>スイーツいっぱいフリフリコーデ</t>
  </si>
  <si>
    <t>ハートのキラキラドレス</t>
  </si>
  <si>
    <t>ピンクのおひめさまドレス</t>
  </si>
  <si>
    <t>ようちえんふく</t>
  </si>
  <si>
    <t>憧れみずいろドレス</t>
  </si>
  <si>
    <t>あこがれおしごと かんごしさん＆おいしゃさん</t>
  </si>
  <si>
    <t>4977554515488</t>
  </si>
  <si>
    <t>あこがれおしごと おしごと コックさん</t>
  </si>
  <si>
    <t>4977554515495</t>
  </si>
  <si>
    <t>あこがれおしごと おしごと ほいくしさん</t>
  </si>
  <si>
    <t>おでかけパーカー</t>
  </si>
  <si>
    <t>ワクワクつうえんふく</t>
  </si>
  <si>
    <t>くまさんパーカー</t>
  </si>
  <si>
    <t>4977554515501</t>
  </si>
  <si>
    <t>ポケットメルちゃん メルちゃん</t>
  </si>
  <si>
    <t>4977554515518</t>
  </si>
  <si>
    <t>ポケットメルちゃん ネネちゃん</t>
  </si>
  <si>
    <t>4977554515532</t>
  </si>
  <si>
    <t>ポケットメルちゃん シロップちゃん</t>
  </si>
  <si>
    <t>4977554515525</t>
  </si>
  <si>
    <t>ポケットメルちゃん タルトちゃん</t>
  </si>
  <si>
    <t>4977554515549</t>
  </si>
  <si>
    <t>ポケットメルちゃん ラムネくん</t>
  </si>
  <si>
    <t>4977554515778</t>
  </si>
  <si>
    <t>ポケットメルちゃん サブレちゃん</t>
  </si>
  <si>
    <t>4977554515785</t>
  </si>
  <si>
    <t>ポケットメルちゃん スフレちゃん</t>
  </si>
  <si>
    <t>4977554515563</t>
  </si>
  <si>
    <t>ポケットメルちゃん パーツ ひろげてポケットメルちゃんハウス</t>
  </si>
  <si>
    <t>4977554515556</t>
  </si>
  <si>
    <t>ポケットメルちゃん パーツ ポケットメルちゃんドレッサー</t>
  </si>
  <si>
    <t>4977554515761</t>
  </si>
  <si>
    <t>ポケットメルちゃん ベッド＆デスクセット</t>
  </si>
  <si>
    <t>4977554515747</t>
  </si>
  <si>
    <t>ポケットメルちゃんきせかえパジャマ＆ワンピースセット</t>
  </si>
  <si>
    <t>バンダイ</t>
  </si>
  <si>
    <t>4549660587705</t>
  </si>
  <si>
    <t>光るまわるカラフルライト おうちでＡＰカラオケ</t>
  </si>
  <si>
    <t>4549660723738</t>
  </si>
  <si>
    <t>フルーツおやさいミックス おしゃべりミキサー</t>
  </si>
  <si>
    <t>4549660448655</t>
  </si>
  <si>
    <t>歯ピッカピカ おしゃべりはいしゃさん</t>
  </si>
  <si>
    <t>4549660624509</t>
  </si>
  <si>
    <t>全身で音楽あそび ドレミファステップマット</t>
  </si>
  <si>
    <t>4549660476627</t>
  </si>
  <si>
    <t>磁石で変身ぱちっとなアンパンマン</t>
  </si>
  <si>
    <t>4549660624493</t>
  </si>
  <si>
    <t>ハウスドールセット ＳＬマンと８人のなかまたち</t>
  </si>
  <si>
    <t>4549660809500</t>
  </si>
  <si>
    <t>ハウスドールセット わくわくキャンピングカー</t>
  </si>
  <si>
    <t>4549660699033</t>
  </si>
  <si>
    <t>たのしいこうえんブロックバケツ</t>
  </si>
  <si>
    <t>4549660710301</t>
  </si>
  <si>
    <t>わくわくのりものブロックバケツ</t>
  </si>
  <si>
    <t>4543112665973</t>
  </si>
  <si>
    <t>ブロックラボ アンパンマンはじめてのブロックバケツ Ｌ</t>
  </si>
  <si>
    <t>4543112665966</t>
  </si>
  <si>
    <t>ブロックラボ アンパンマンはじめてのブロックバケツ</t>
  </si>
  <si>
    <t>4543112752369</t>
  </si>
  <si>
    <t>ブロックラボ なかまたちブロックセット</t>
  </si>
  <si>
    <t>4543112925497</t>
  </si>
  <si>
    <t>ほかほかピープー アンパンマン</t>
  </si>
  <si>
    <t>4543112925503</t>
  </si>
  <si>
    <t>ほかほかピープー バイキンマン</t>
  </si>
  <si>
    <t>4543112925510</t>
  </si>
  <si>
    <t>ほかほかピープー ドキンちゃん</t>
  </si>
  <si>
    <t>4543112925534</t>
  </si>
  <si>
    <t>ほかほかピープー しょくぱんまん</t>
  </si>
  <si>
    <t>4549660002420</t>
  </si>
  <si>
    <t>ほかほかピープー コキンチャン</t>
  </si>
  <si>
    <t>4543112925589</t>
  </si>
  <si>
    <t>ほかほかピープー アンパンマンごう</t>
  </si>
  <si>
    <t>4543112925558</t>
  </si>
  <si>
    <t>ほかほかピープー あかちゃんまん</t>
  </si>
  <si>
    <t>4543112925527</t>
  </si>
  <si>
    <t>ほかほかピープー メロンパンナちゃん</t>
  </si>
  <si>
    <t>4543112925541</t>
  </si>
  <si>
    <t>ほかほかピープー カレーパンマン</t>
  </si>
  <si>
    <t>4543112925572</t>
  </si>
  <si>
    <t>ほかほかピープー めいけんチーズ</t>
  </si>
  <si>
    <t>4543112925565</t>
  </si>
  <si>
    <t>ほかほかピープー ロールパンナ</t>
  </si>
  <si>
    <t>4549660002468</t>
  </si>
  <si>
    <t>ほかほかピープー モグリン</t>
  </si>
  <si>
    <t>4549660002444</t>
  </si>
  <si>
    <t>ほかほかピープー だだんだん２号</t>
  </si>
  <si>
    <t>4549660448631</t>
  </si>
  <si>
    <t>ほかほかピープー 消防車アンパンマン</t>
  </si>
  <si>
    <t>4549660448624</t>
  </si>
  <si>
    <t>ほかほかピープー 特急列車バイキンマン</t>
  </si>
  <si>
    <t>4549660002413</t>
  </si>
  <si>
    <t>ほかほかピープー ＳＬマン</t>
  </si>
  <si>
    <t>4549660002451</t>
  </si>
  <si>
    <t>ほかほかピープー ポッポちゃん</t>
  </si>
  <si>
    <t>FP2-37</t>
  </si>
  <si>
    <t>2-37C</t>
  </si>
  <si>
    <t>2-37B</t>
  </si>
  <si>
    <t>2-37A</t>
  </si>
  <si>
    <t>4977489022662</t>
  </si>
  <si>
    <t>4977489025007</t>
  </si>
  <si>
    <t>4977489025021</t>
  </si>
  <si>
    <t>4977489023041</t>
  </si>
  <si>
    <t>4977489025014</t>
  </si>
  <si>
    <t>4977489023065</t>
  </si>
  <si>
    <t>ぽぽちゃん おしゃべりミルク アニマルデザイン</t>
  </si>
  <si>
    <t>2-20A</t>
  </si>
  <si>
    <t>2-20B</t>
  </si>
  <si>
    <t>ピープル</t>
  </si>
  <si>
    <t>ロングヘアミニヘアコーム＆ヘッドドレスつき</t>
  </si>
  <si>
    <t>お買いものベビーカー ラズベリーピンク</t>
  </si>
  <si>
    <t>かわいい妹 リンクコーデアクセつき</t>
  </si>
  <si>
    <t>ぽぽちゃん マシュマロひつじさんスタイつき</t>
  </si>
  <si>
    <t>お風呂もいっしょ ぽぽちゃん</t>
  </si>
  <si>
    <t>ピンポーン＆オシャベリ付 ２階建ぽぽ家</t>
  </si>
  <si>
    <t>あたしがママ お世話お道具つき</t>
  </si>
  <si>
    <t>オシャベリ総合クリニックに変身 救急車</t>
  </si>
  <si>
    <t>おしゃべり弁当</t>
  </si>
  <si>
    <t>７ＤＡＹＳコーデセット アレンジ メガリボン</t>
  </si>
  <si>
    <t>一緒にねんねブランケット付 パジャマセット</t>
  </si>
  <si>
    <t>リンクコーデアクセつき 専用ゆめかわワンピ</t>
  </si>
  <si>
    <t>おんぶとだっこ フローラルデザイン</t>
  </si>
  <si>
    <t>マシュマロ兼用 お姉さんパンツ ２枚セット</t>
  </si>
  <si>
    <t>おむつ替えごっこ</t>
  </si>
  <si>
    <t>4962603008004</t>
  </si>
  <si>
    <t>日産 パラメディック救急車</t>
  </si>
  <si>
    <t>サウンドポンプ消防車</t>
  </si>
  <si>
    <t>フリクション サウンド＆ライト ＮＩＳＳＡＮ ＧＴ－Ｒ 覆面パトカー</t>
  </si>
  <si>
    <t>4962603008066</t>
  </si>
  <si>
    <t>ＮＥＷ ＩＳＵＺＵ ＧＩＧＡ ジュニアキャリアカー</t>
  </si>
  <si>
    <t>4962603008059</t>
  </si>
  <si>
    <t>ＮＥＷ ＩＳＵＺＵ ＧＩＧＡ ジュニアウィングトラック</t>
  </si>
  <si>
    <t>4962603008011</t>
  </si>
  <si>
    <t>ＮＥＷ ＩＳＵＺＵ ＧＩＧＡ ジュニアダンプ</t>
  </si>
  <si>
    <t>4962603008028</t>
  </si>
  <si>
    <t>ＮＥＷ ＩＳＵＺＵ ＧＩＧＡ ジュニアミキサー</t>
  </si>
  <si>
    <t>4962603008035</t>
  </si>
  <si>
    <t>ＮＥＷ ＩＳＵＺＵ ＧＩＧＡ ジュニア消防車</t>
  </si>
  <si>
    <t>4962603008042</t>
  </si>
  <si>
    <t>ＮＥＷ ＩＳＵＺＵ ＧＩＧＡ ジュニア清掃車</t>
  </si>
  <si>
    <t>4962603007953</t>
  </si>
  <si>
    <t>トイコー ドライブマップ ミニカー付</t>
  </si>
  <si>
    <t>4962603007984</t>
  </si>
  <si>
    <t>光る サウンド信号機セット</t>
  </si>
  <si>
    <t>トイコー</t>
  </si>
  <si>
    <t>2-32C</t>
  </si>
  <si>
    <t>１１.フリクション・ミニカー</t>
    <phoneticPr fontId="3"/>
  </si>
  <si>
    <t>4902923153336</t>
  </si>
  <si>
    <t xml:space="preserve">＃３ フリクションＤ５１蒸気機関車            </t>
  </si>
  <si>
    <t>4902923153343</t>
  </si>
  <si>
    <t xml:space="preserve">＃３フリクション サイレン救急車           </t>
  </si>
  <si>
    <t>4902923153350</t>
  </si>
  <si>
    <t xml:space="preserve">＃３フリクション サイレンクラウンパトカー </t>
  </si>
  <si>
    <t>4902923153374</t>
  </si>
  <si>
    <t xml:space="preserve">＃３フリクション ハイゼットトラック       </t>
  </si>
  <si>
    <t>マルカ</t>
  </si>
  <si>
    <t>Ｎｏ．０１ スカイラインＧＴ－Ｒ（Ｒ３４）</t>
  </si>
  <si>
    <t>Ｎｏ．０２ ＮＩＳＳＡＮ ＧＴ－Ｒ</t>
  </si>
  <si>
    <t>Ｎｏ．０３ ノア道路整備車</t>
  </si>
  <si>
    <t>Ｎｏ．０５ ハイゼットトラック ２０１９</t>
  </si>
  <si>
    <t>Ｎｏ．０８ ジュース運送車</t>
  </si>
  <si>
    <t>Ｎｏ．０９ 移動水族館</t>
  </si>
  <si>
    <t>Ｎｏ．１２ クレーン車</t>
  </si>
  <si>
    <t>Ｎｏ．１３ フォークリフト</t>
  </si>
  <si>
    <t>Ｎｏ．１６ ハスラー</t>
  </si>
  <si>
    <t>Ｎｏ．１７ はとバス</t>
  </si>
  <si>
    <t>Ｎｏ．１８ パトカーＮＳＸ</t>
  </si>
  <si>
    <t>Ｎｏ．１９ ランドクルーザーＪＡＦサービス車</t>
  </si>
  <si>
    <t>Ｎｏ．２１ 消防はしご車</t>
  </si>
  <si>
    <t>Ｎｏ．２３ ２階建てバス</t>
  </si>
  <si>
    <t>Ｎｏ．２６ 清掃車</t>
  </si>
  <si>
    <t>Ｎｏ．２７ フェアレディＺパトカー</t>
  </si>
  <si>
    <t>Ｎｏ．２８ ミゼット</t>
  </si>
  <si>
    <t>Ｎｏ．３１ 小型ダンプ</t>
  </si>
  <si>
    <t>Ｎｏ．３３ ショベルカー</t>
  </si>
  <si>
    <t>Ｎｏ．３４ ハイゼットカーゴ郵便車</t>
  </si>
  <si>
    <t>Ｎｏ．３５ ダブルキャブ</t>
  </si>
  <si>
    <t>Ｎｏ．３６ タンクローリー</t>
  </si>
  <si>
    <t>Ｎｏ．３７ ブルドーザー</t>
  </si>
  <si>
    <t>Ｎｏ．３９ 救急車</t>
  </si>
  <si>
    <t>Ｎｏ．４１ 高所作業車</t>
  </si>
  <si>
    <t>Ｎｏ．４２ ミキサー車</t>
  </si>
  <si>
    <t>4902923151486</t>
  </si>
  <si>
    <t>Ｎｏ．４３ ＪＡＦレッカー車</t>
  </si>
  <si>
    <t>Ｎｏ．４４ 路線バス</t>
  </si>
  <si>
    <t>Ｎｏ．４５ パワーショベル</t>
  </si>
  <si>
    <t>Ｎｏ．４７ 大型ダンプ</t>
  </si>
  <si>
    <t>2-12B</t>
  </si>
  <si>
    <t>１２.電動動物・どうぶつボール</t>
    <rPh sb="3" eb="5">
      <t>デンドウ</t>
    </rPh>
    <rPh sb="5" eb="7">
      <t>ドウブツ</t>
    </rPh>
    <phoneticPr fontId="3"/>
  </si>
  <si>
    <t>うれしさバクハツ！おでむかえワンワン シロちゃん</t>
  </si>
  <si>
    <t>うれしさバクハツ！おでむかえワンワン パピヨン</t>
  </si>
  <si>
    <t>4966510325636</t>
  </si>
  <si>
    <t xml:space="preserve">うれしさバクハツ！おでむかえワンワン ハスキー </t>
  </si>
  <si>
    <t>4966510325643</t>
  </si>
  <si>
    <t xml:space="preserve">うれしさバクハツ！おでむかえワンワン コッカプー </t>
  </si>
  <si>
    <t>リモコンでおさんぽ ピョンピョントイプー</t>
  </si>
  <si>
    <t>4966510315972</t>
  </si>
  <si>
    <t>リモコンでおさんぽ キャンキャンパグ</t>
  </si>
  <si>
    <t>4966510331323</t>
  </si>
  <si>
    <t>いっしょにおどろう りずふぃーず うさぎ</t>
  </si>
  <si>
    <t>4966510331316</t>
  </si>
  <si>
    <t>いっしょにおどろう りずふぃーず くま</t>
  </si>
  <si>
    <t>4966510326015</t>
  </si>
  <si>
    <t>のびのびおさんぽ ちぃぱんだ</t>
  </si>
  <si>
    <t>4966510325919</t>
  </si>
  <si>
    <t>わんぱく全開 ガオガオタイガー</t>
  </si>
  <si>
    <t>4966510324318</t>
  </si>
  <si>
    <t>よちよちあるきのちぃぺん</t>
  </si>
  <si>
    <t>4966510318324</t>
  </si>
  <si>
    <t>おみみパタパタ こうさぎユッキー</t>
  </si>
  <si>
    <t>イワヤ</t>
  </si>
  <si>
    <t>2-26A</t>
  </si>
  <si>
    <t>2-26B</t>
  </si>
  <si>
    <t>2-26C</t>
  </si>
  <si>
    <t>4589634910733</t>
  </si>
  <si>
    <t>おしゃべりどうぶつﾎﾞｰﾙ　イヌ</t>
  </si>
  <si>
    <t>4589634910740</t>
  </si>
  <si>
    <t>おしゃべりどうぶつﾎﾞｰﾙ　ネコ</t>
  </si>
  <si>
    <t>モンコレ ＭＳシリーズ</t>
    <phoneticPr fontId="3"/>
  </si>
  <si>
    <t>4903447606100</t>
  </si>
  <si>
    <t>モンポケ へんしんジム＆すべり台</t>
  </si>
  <si>
    <t>モンポケ ７ステップジムメリー</t>
  </si>
  <si>
    <t>4903447606704</t>
  </si>
  <si>
    <t>モンポケ キッズキーボード</t>
  </si>
  <si>
    <t>4903447607206</t>
  </si>
  <si>
    <t>モンポケ つみきのでんしゃ</t>
  </si>
  <si>
    <t>4903447607305</t>
  </si>
  <si>
    <t>モンポケ コップがさね</t>
  </si>
  <si>
    <t>4903447606902</t>
  </si>
  <si>
    <t>モンポケ マイミルク イーブイ</t>
  </si>
  <si>
    <t>4903447607107</t>
  </si>
  <si>
    <t>モンポケ ぷかぷかポッチャマ</t>
  </si>
  <si>
    <t>4903447607008</t>
  </si>
  <si>
    <t>モンポケ ポッチャマの水車</t>
  </si>
  <si>
    <t>4903447606803</t>
  </si>
  <si>
    <t>モンポケ イーブイのぺちゃ</t>
  </si>
  <si>
    <t>モンポケ ピカチュウのみずでっぽうボート</t>
  </si>
  <si>
    <t>モンポケ ピカチュウのみずでっぽううきわ</t>
  </si>
  <si>
    <t>2-18A</t>
  </si>
  <si>
    <t>ローヤル</t>
  </si>
  <si>
    <t>7.ポケモン モンコレ・モンポケ</t>
    <phoneticPr fontId="3"/>
  </si>
  <si>
    <t>トイコー</t>
    <phoneticPr fontId="3"/>
  </si>
  <si>
    <t>4975588510042</t>
  </si>
  <si>
    <t>ぴったんこ超特急 ＰＳ－０４ ９２３系Ｄｒ．イエロー</t>
  </si>
  <si>
    <t>4975588510011</t>
  </si>
  <si>
    <t>ぴったんこ超特急 ＰＳ－０１ Ｅ５系新幹線</t>
  </si>
  <si>
    <t>4975588510059</t>
  </si>
  <si>
    <t>ぴったんこ超特急 ＰＳ－０５ Ｅ６系新幹線</t>
  </si>
  <si>
    <t>4975588510028</t>
  </si>
  <si>
    <t>ぴったんこ超特急 ＰＳ－０２Ｎ７００系のぞみ</t>
  </si>
  <si>
    <t>4975588510066</t>
  </si>
  <si>
    <t>ぴったんこ超特急 ＰＳ－０６ Ｅ７系新幹線</t>
  </si>
  <si>
    <t>4975588510080</t>
  </si>
  <si>
    <t>ぴったんこ超特急 ＳＣＭＡＧＬＥＶ ＰＳ－０８ Ｌ０系</t>
  </si>
  <si>
    <t>3-13</t>
  </si>
  <si>
    <t>ダイワトーイ</t>
    <phoneticPr fontId="3"/>
  </si>
  <si>
    <t>4902923152568</t>
  </si>
  <si>
    <t xml:space="preserve">パウパトロール パウフェクトハンドル          </t>
  </si>
  <si>
    <t>4902923152575</t>
  </si>
  <si>
    <t>パウパトロール おしゃべりタッチフォン</t>
  </si>
  <si>
    <t>4902923153220</t>
  </si>
  <si>
    <t xml:space="preserve">パウ．パトロール そろえて脳トレキューブ       </t>
  </si>
  <si>
    <t>4902923153213</t>
  </si>
  <si>
    <t xml:space="preserve">パウ・パトロール ピタポンダーツ         </t>
  </si>
  <si>
    <t>4902923153190</t>
  </si>
  <si>
    <t xml:space="preserve">パウパトロール むにむにボール           </t>
  </si>
  <si>
    <t>１３.幼児向けキャラクター</t>
    <rPh sb="3" eb="5">
      <t>ヨウジ</t>
    </rPh>
    <rPh sb="5" eb="6">
      <t>ム</t>
    </rPh>
    <phoneticPr fontId="3"/>
  </si>
  <si>
    <t>4902923152056</t>
  </si>
  <si>
    <t xml:space="preserve">おしゃべりピカピカ消防車                </t>
  </si>
  <si>
    <t>4902923152063</t>
  </si>
  <si>
    <t xml:space="preserve">おしゃべりピカピカ救急車                </t>
  </si>
  <si>
    <t>4902923152070</t>
  </si>
  <si>
    <t xml:space="preserve">おしゃべりピカピカパトカー              </t>
  </si>
  <si>
    <t>６.リカちゃん・すみっコぐらし</t>
    <phoneticPr fontId="3"/>
  </si>
  <si>
    <t>4975201331603</t>
  </si>
  <si>
    <t>すみっコぐらし やきたて すみっコパンやさん</t>
  </si>
  <si>
    <t>4975201331627</t>
  </si>
  <si>
    <t>4975201331559</t>
  </si>
  <si>
    <t>なでなでギュっうたっておしゃべりワンワン</t>
    <phoneticPr fontId="3"/>
  </si>
  <si>
    <t>ワンワンのおしゃべり はじめてキッチン</t>
    <phoneticPr fontId="3"/>
  </si>
  <si>
    <t>4966510325810</t>
  </si>
  <si>
    <t>いっしょにあちこち タッチでサウンド（ワンワンカー）</t>
  </si>
  <si>
    <t>4902923151462</t>
  </si>
  <si>
    <t>すみっコぐらし あたふたエアホッケー</t>
  </si>
  <si>
    <t>すみっコぐらし おべんきょうボード</t>
  </si>
  <si>
    <t>4902923151325</t>
  </si>
  <si>
    <t>すみっコぐらし アイスクリーム屋さんセット</t>
  </si>
  <si>
    <t>4902923149261</t>
  </si>
  <si>
    <t>すみっコぐらし すみっコリバーシ</t>
  </si>
  <si>
    <t>4902923151479</t>
  </si>
  <si>
    <t>すみっコぐらし どきどきボール落としゲーム</t>
  </si>
  <si>
    <t>4902923148806</t>
  </si>
  <si>
    <t>すみっコぐらし バケツセット</t>
  </si>
  <si>
    <t>4902923153237</t>
  </si>
  <si>
    <t xml:space="preserve">すみっコぐらし ミニゴルフセット         </t>
  </si>
  <si>
    <t>4902923153381</t>
  </si>
  <si>
    <t xml:space="preserve">すみっコぐらし ほしぞらステッキ         </t>
  </si>
  <si>
    <t>4902923153541</t>
  </si>
  <si>
    <t xml:space="preserve">すみっコぐらし まんまるコマセット       </t>
  </si>
  <si>
    <t>すみっコぐらし おつかいスーパーマーケット</t>
  </si>
  <si>
    <t>すみっコぐらし ミニおえかきボード</t>
  </si>
  <si>
    <t>すみっコぐらし ヘアメイクセット</t>
  </si>
  <si>
    <t>すみっコぐらし お金あそびセット</t>
  </si>
  <si>
    <t>4902923150762</t>
  </si>
  <si>
    <t>すみっコぐらし カバーチェンジけいたい</t>
  </si>
  <si>
    <t>4902923152988</t>
  </si>
  <si>
    <t>すみっコぐらし お医者さんセット</t>
  </si>
  <si>
    <t>4902923151363</t>
  </si>
  <si>
    <t>すみっコぐらし とことこコースター</t>
  </si>
  <si>
    <t>4902923150359</t>
  </si>
  <si>
    <t>すみっコぐらし とかげのさかなつり</t>
  </si>
  <si>
    <t>4902923150465</t>
  </si>
  <si>
    <t>すみっコぐらし ぱたぱたドミノ</t>
  </si>
  <si>
    <t>すみっコぐらし すみっコなわとび</t>
  </si>
  <si>
    <t>2-36B</t>
  </si>
  <si>
    <t>4902923146765</t>
  </si>
  <si>
    <t>すみっコぐらし なかよしバドミントン</t>
    <phoneticPr fontId="3"/>
  </si>
  <si>
    <t>4905610553587</t>
  </si>
  <si>
    <t>4905610561063</t>
  </si>
  <si>
    <t>4905610551958</t>
  </si>
  <si>
    <t>4905610551965</t>
  </si>
  <si>
    <t>4905610551941</t>
  </si>
  <si>
    <t>3-12</t>
  </si>
  <si>
    <t>セキグチ</t>
  </si>
  <si>
    <t>セキグチ</t>
    <phoneticPr fontId="3"/>
  </si>
  <si>
    <t>ワンワン やわらかハンドパペット</t>
    <phoneticPr fontId="3"/>
  </si>
  <si>
    <t>いないいないばぁ ジャンジャン 洗えるぬいぐるみ</t>
    <rPh sb="16" eb="17">
      <t>アラ</t>
    </rPh>
    <phoneticPr fontId="3"/>
  </si>
  <si>
    <t xml:space="preserve">いないいないばぁ ワンワン 洗えるぬいぐるみ </t>
  </si>
  <si>
    <t>いないいないばぁ ウータン 洗えるぬいぐるみ</t>
  </si>
  <si>
    <t>うーたん やわらかハンドパペット</t>
    <phoneticPr fontId="3"/>
  </si>
  <si>
    <t>4902923150724</t>
  </si>
  <si>
    <t>4902923151936</t>
  </si>
  <si>
    <t>4902923153121</t>
  </si>
  <si>
    <t>4902923151417</t>
  </si>
  <si>
    <t>4902923149605</t>
  </si>
  <si>
    <t>4902923150021</t>
  </si>
  <si>
    <t>4902923148950</t>
  </si>
  <si>
    <t>4902923147090</t>
  </si>
  <si>
    <t>4902923147311</t>
  </si>
  <si>
    <t>4902923121946</t>
  </si>
  <si>
    <t>ワンワンとウータン ＮＥＷおなまえなーに</t>
    <phoneticPr fontId="3"/>
  </si>
  <si>
    <t xml:space="preserve">うーたんと歌うよゴットン                </t>
    <phoneticPr fontId="3"/>
  </si>
  <si>
    <t xml:space="preserve">ワンワンとうーたんのマラカス            </t>
    <phoneticPr fontId="3"/>
  </si>
  <si>
    <t xml:space="preserve">うーたんのピピッとリモコン   </t>
  </si>
  <si>
    <t>ワンワンのゆらりんつみわ</t>
  </si>
  <si>
    <t>くるりんえあわせキューブ</t>
  </si>
  <si>
    <t xml:space="preserve">ワンワンのぷかぷかボート     </t>
  </si>
  <si>
    <t>ワンワンのバスで行こうよ</t>
  </si>
  <si>
    <t>お風呂にえほん</t>
  </si>
  <si>
    <t>ソフトサッカーボール</t>
  </si>
  <si>
    <t>５２３３ ワンワンとうーたんの歌ってピアノ</t>
  </si>
  <si>
    <t>５２４４ ワンワンのおふろセット</t>
  </si>
  <si>
    <t>５２４６ ワンワンのくるま 消防車</t>
  </si>
  <si>
    <t>５２４７ ワンワンのくるま パトカー</t>
  </si>
  <si>
    <t>５２４８ ワンワンのくるま ダンプカー</t>
  </si>
  <si>
    <t>５２２２ ワンワンとうーたんのタンバリン</t>
  </si>
  <si>
    <t>５２２７ ワンワンのぺちゃ</t>
  </si>
  <si>
    <t>５２４２ うーたんのぺちゃ</t>
  </si>
  <si>
    <t>５２２４ ワンワンのみずてっぽう</t>
  </si>
  <si>
    <t>4902923153275</t>
  </si>
  <si>
    <t>トーマスとなかまたちＤＸ連結セット</t>
  </si>
  <si>
    <t>4902923153251</t>
  </si>
  <si>
    <t>ティドマス機関庫の７両セット</t>
  </si>
  <si>
    <t>4902923148523</t>
  </si>
  <si>
    <t>トーマス ほっぺがピカピカごきげんトーマス</t>
  </si>
  <si>
    <t>4902923153268</t>
  </si>
  <si>
    <t xml:space="preserve">トーマスの７両連結セット  </t>
  </si>
  <si>
    <t>4902923149575</t>
  </si>
  <si>
    <t>トーマス カップつみつみ</t>
  </si>
  <si>
    <t>4902923148530</t>
  </si>
  <si>
    <t>サンリオキャラクターズ さくらんぼのおうち</t>
  </si>
  <si>
    <t>4902923151424</t>
  </si>
  <si>
    <t>サンリオキャラ おしゃべりタッチフォン</t>
  </si>
  <si>
    <t>4902923147489</t>
  </si>
  <si>
    <t>ハローキティ アイスやさんおかいものセット</t>
  </si>
  <si>
    <t>ハローキティ メロディックマイク</t>
  </si>
  <si>
    <t>4902923143603</t>
  </si>
  <si>
    <t>ハローキティ ヘアメイクセット</t>
  </si>
  <si>
    <t>4902923148455</t>
  </si>
  <si>
    <t>ハローキティ キッズプレート</t>
  </si>
  <si>
    <t>ハローキティ お医者さんセット</t>
  </si>
  <si>
    <t>ハローキティアニメ お金あそびセット</t>
  </si>
  <si>
    <t>2-36A</t>
  </si>
  <si>
    <t>2-35A</t>
  </si>
  <si>
    <t>2-35B</t>
  </si>
  <si>
    <t>ハローキティ プチドレッサー</t>
  </si>
  <si>
    <t>キティ サイフ・おしゃれ ＮＥＷ</t>
  </si>
  <si>
    <t>4978902003763</t>
  </si>
  <si>
    <t>キティ ピアノ（ナカマガラ）</t>
  </si>
  <si>
    <t>ムラオカ</t>
  </si>
  <si>
    <t>4903447535509</t>
  </si>
  <si>
    <t>サンリオキャラクターズ キッチンセット</t>
  </si>
  <si>
    <t>4903447535608</t>
  </si>
  <si>
    <t>サンリオキャラクターズ ティータイムセット</t>
  </si>
  <si>
    <t>4905426034652</t>
  </si>
  <si>
    <t>トーマス ころころアドベンチャー</t>
  </si>
  <si>
    <t>トーマス １０までつなげて</t>
  </si>
  <si>
    <t>トーマス レッツゴー大冒険</t>
    <phoneticPr fontId="3"/>
  </si>
  <si>
    <t>学研ステイフル</t>
    <rPh sb="0" eb="2">
      <t>ガッケン</t>
    </rPh>
    <phoneticPr fontId="2"/>
  </si>
  <si>
    <t>学研ステイフル</t>
  </si>
  <si>
    <t>幻冬舎</t>
  </si>
  <si>
    <t>ハローキティ ＮＥＷハッピーようちえん</t>
  </si>
  <si>
    <t>尾上萬</t>
  </si>
  <si>
    <t>ハローキティ ピンポンあそび</t>
  </si>
  <si>
    <t>4904810887812</t>
  </si>
  <si>
    <t>ディズニー プーさん 回転６ＷＡＹジムにへんしんメリー</t>
  </si>
  <si>
    <t>4904810456988</t>
  </si>
  <si>
    <t>プーさん おしゃべりウォーカーライダー</t>
  </si>
  <si>
    <t>4904810128465</t>
  </si>
  <si>
    <t>はじめて英語 プーさん ゆびさき知育</t>
  </si>
  <si>
    <t>4904810174066</t>
  </si>
  <si>
    <t>ディズニーベビー ガラガラメリープレミアム ディズニーキャラ</t>
  </si>
  <si>
    <t>4904810617235</t>
  </si>
  <si>
    <t>ディズニーベビー おやすみホームシアター ディズニーキャラ</t>
    <phoneticPr fontId="3"/>
  </si>
  <si>
    <t>3F-C</t>
  </si>
  <si>
    <t>4902923153435</t>
  </si>
  <si>
    <t xml:space="preserve">コスチュームアクセロイヤル アナと雪の女王     </t>
  </si>
  <si>
    <t>4902923153442</t>
  </si>
  <si>
    <t xml:space="preserve">コスチュームアクセロイヤル ディズニープリンセス（ラプンツェル）    </t>
  </si>
  <si>
    <t>4902923148264</t>
  </si>
  <si>
    <t>ミッキー＆ミニーベーカリーショップ</t>
  </si>
  <si>
    <t>4902923144563</t>
  </si>
  <si>
    <t>ミニー＆デイジー アイスクリームショップ</t>
  </si>
  <si>
    <t>4902923150472</t>
  </si>
  <si>
    <t>アナと雪の女王 コスチューム エルサ</t>
  </si>
  <si>
    <t>4902923146680</t>
  </si>
  <si>
    <t>アナと雪の女王 ヘアメイクセット</t>
  </si>
  <si>
    <t>4902923148929</t>
  </si>
  <si>
    <t>ディズニープリンセス ヘアメイクセット ラプンツェル</t>
  </si>
  <si>
    <t>4902923151646</t>
  </si>
  <si>
    <t>ミニー＆デイジー アームリング</t>
  </si>
  <si>
    <t>4905426036397</t>
  </si>
  <si>
    <t>Ｄ／Ｔ光る！カラオケマイク（ミッキー）</t>
  </si>
  <si>
    <t>2-33C</t>
  </si>
  <si>
    <t>3-16</t>
  </si>
  <si>
    <t>4562283113472</t>
  </si>
  <si>
    <t>ワンワンとウータン ふわふわぬのえほん</t>
  </si>
  <si>
    <t>4905610698486</t>
  </si>
  <si>
    <t>ドラえもん パクパクハンドパペット</t>
  </si>
  <si>
    <t>タカラトミーアーツ</t>
    <phoneticPr fontId="3"/>
  </si>
  <si>
    <t>4904790520808</t>
  </si>
  <si>
    <t>ＮＥＷミニ黒ひげ危機一発</t>
  </si>
  <si>
    <t>4978902004289</t>
  </si>
  <si>
    <t>ドラえもんパネルＤＥタイムマシン</t>
  </si>
  <si>
    <t>4978902003961</t>
  </si>
  <si>
    <t>ドラえもんすうじあそび</t>
  </si>
  <si>
    <t>4523256065143</t>
  </si>
  <si>
    <t>ブルーナボンボン グレー</t>
  </si>
  <si>
    <t>4523256065136</t>
  </si>
  <si>
    <t>ブルーナボンボン ブラウン</t>
  </si>
  <si>
    <t>4523256065129</t>
  </si>
  <si>
    <t>ブルーナボンボン ホワイト</t>
  </si>
  <si>
    <t>3F-B</t>
  </si>
  <si>
    <t>アイデス</t>
  </si>
  <si>
    <t>4902923152605</t>
  </si>
  <si>
    <t>4902923153282</t>
  </si>
  <si>
    <t xml:space="preserve">ミッフィー おふろでやわらかかたちあわせ </t>
  </si>
  <si>
    <t xml:space="preserve">ミッフィー やわらかつみき              </t>
    <phoneticPr fontId="3"/>
  </si>
  <si>
    <t>4903680122597</t>
  </si>
  <si>
    <t>ドラえもん ドライダー２</t>
  </si>
  <si>
    <t>若松屋</t>
  </si>
  <si>
    <t>4966510325827</t>
  </si>
  <si>
    <t>あちこち タッチでサウンドはらぺこあおむし</t>
  </si>
  <si>
    <t>4979092017004</t>
  </si>
  <si>
    <t>サウンド きかんしゃトーマス</t>
  </si>
  <si>
    <t>2-34A</t>
  </si>
  <si>
    <t>増田屋コーポレーション</t>
    <rPh sb="0" eb="2">
      <t>マスダ</t>
    </rPh>
    <rPh sb="2" eb="3">
      <t>ヤ</t>
    </rPh>
    <phoneticPr fontId="2"/>
  </si>
  <si>
    <t>はらぺこあおむし はじめてのドレミ</t>
  </si>
  <si>
    <t>はらぺこあおむし リズムたいこ</t>
  </si>
  <si>
    <t>4955303706646</t>
  </si>
  <si>
    <t>はらぺこあおむし ソフトブロックセット</t>
  </si>
  <si>
    <t>4955303705632</t>
  </si>
  <si>
    <t>はらぺこあおむし どこでもソフトブック</t>
  </si>
  <si>
    <t>日本育児</t>
  </si>
  <si>
    <t>4955303707292</t>
  </si>
  <si>
    <t>おさるのジョージ ソフトブック</t>
  </si>
  <si>
    <t>4955303707247</t>
  </si>
  <si>
    <t>おさるのジョージ ブルブルトイ</t>
  </si>
  <si>
    <t>4955303707254</t>
  </si>
  <si>
    <t>おさるのジョージ ラーニングキューブ</t>
  </si>
  <si>
    <t>4905610535392</t>
  </si>
  <si>
    <t>１１ぴきのねこ ハンドパペット ブルー</t>
  </si>
  <si>
    <t>4905610535385</t>
  </si>
  <si>
    <t>１１ぴきのねこ ハンドパペット トラネコ</t>
  </si>
  <si>
    <t>4905610537532</t>
  </si>
  <si>
    <t>ノンタン ハンドパペット</t>
  </si>
  <si>
    <t>4905610571741</t>
  </si>
  <si>
    <t>洗えるぬいぐるみ ムーミン</t>
  </si>
  <si>
    <t>１４.乳幼児玩具</t>
    <rPh sb="3" eb="6">
      <t>ニュウヨウジ</t>
    </rPh>
    <rPh sb="6" eb="8">
      <t>ガング</t>
    </rPh>
    <phoneticPr fontId="3"/>
  </si>
  <si>
    <t>全身でブロック入って遊べるセット</t>
  </si>
  <si>
    <t>ＣＨ－０４３ アクティブ知育 ローラー</t>
  </si>
  <si>
    <t>いたずら１歳 やりたい放題 ビッグ版リアル＋</t>
  </si>
  <si>
    <t>いたずら１歳 やりたい放題 スマート本</t>
  </si>
  <si>
    <t>4977489027490</t>
  </si>
  <si>
    <t>ＣＨ－０５９ 水と空気の４ＳＴＥＰ知育マット</t>
  </si>
  <si>
    <t>いたずら１歳 やりたい放題 セレクト</t>
  </si>
  <si>
    <t>4977489027599</t>
  </si>
  <si>
    <t>ＣＨ－０５８ うちの子のダイスキを手作り五感シゲキット</t>
  </si>
  <si>
    <t>指先の知育 オールスター</t>
  </si>
  <si>
    <t>５種の知脳ボタンで脳が育つ 知脳リモコン</t>
  </si>
  <si>
    <t>指先の知育 集中コースター</t>
  </si>
  <si>
    <t>指先の知育 フタの中身はなんだろうな</t>
  </si>
  <si>
    <t>指先の知育 小さいもの大集合</t>
  </si>
  <si>
    <t>ノンキャラ良品 ＴＢ０６４ かみかみガラガラ</t>
  </si>
  <si>
    <t>ＴＢ００３ 新生児から見えるチャイム ２０１８</t>
  </si>
  <si>
    <t>ＴＢ０１７ 今すぐ鳴らせるマラカスラッパ</t>
  </si>
  <si>
    <t>ＴＢ０７８ 両手でなめたりかんだり ２０１８</t>
  </si>
  <si>
    <t>ノンキャラ良品 ＴＢ０１９ 頭がよくなるラッパ</t>
  </si>
  <si>
    <t>ノンキャラ良品 ＴＢ０２７ 引っぱりボタン</t>
  </si>
  <si>
    <t>ふしぎな鏡の自分に夢中 集中ドームミラー</t>
  </si>
  <si>
    <t>なめても噛んでも安心素材 １人でマットります</t>
  </si>
  <si>
    <t>ＴＢ０４１ 頭も良くなるイカすカミカミ</t>
  </si>
  <si>
    <t>かみ心地２通りリモコン リアルＶｅｒ．</t>
  </si>
  <si>
    <t>なめても安心 なめられ太郎 四代目</t>
  </si>
  <si>
    <t>なめても安心 赤ちゃん専用新聞 コラボ版</t>
  </si>
  <si>
    <t>持たせて安心 刺激 なめもみ花子</t>
  </si>
  <si>
    <t>脳にＧｏｏｄ なめやすくていいね</t>
  </si>
  <si>
    <t>2-19C</t>
  </si>
  <si>
    <t>2-19B</t>
  </si>
  <si>
    <t>コンビ</t>
  </si>
  <si>
    <t>4972990167284</t>
  </si>
  <si>
    <t>４３８５ ＮＥＷコップがさね</t>
  </si>
  <si>
    <t>4972990167109</t>
  </si>
  <si>
    <t>くまさんカミカミ。</t>
  </si>
  <si>
    <t>4972990167185</t>
  </si>
  <si>
    <t>ＮＥＷ くるくるゆらリン２</t>
  </si>
  <si>
    <t>4972990167222</t>
  </si>
  <si>
    <t>ＮＥＷカサカサだいすき</t>
  </si>
  <si>
    <t>4972990167260</t>
  </si>
  <si>
    <t>ＮＥＷタグだいすき</t>
  </si>
  <si>
    <t>4972990167239</t>
  </si>
  <si>
    <t>ＮＥＷヒモだいすき</t>
  </si>
  <si>
    <t>MI3-11</t>
  </si>
  <si>
    <t>3-11A</t>
  </si>
  <si>
    <t>4903447776001</t>
  </si>
  <si>
    <t>たのしく知育！やみつきボックス＋</t>
  </si>
  <si>
    <t>８７７１ さわってバイリンガルずかん</t>
  </si>
  <si>
    <t>５８１８ やすらぎふわふわメリー</t>
  </si>
  <si>
    <t>4903447775509</t>
  </si>
  <si>
    <t>光りとボイス！タッチではじめて知育</t>
  </si>
  <si>
    <t>７７８０ たのしく知育やみつきボックス</t>
  </si>
  <si>
    <t>７７８７ 知育でステップ ぱずるボックス</t>
  </si>
  <si>
    <t>３６２ くまのヒーリングポロン</t>
  </si>
  <si>
    <t>７８６ おいかけてコロコロボール</t>
  </si>
  <si>
    <t>８３２ まわしてクルクルサウンド</t>
  </si>
  <si>
    <t>３４４３ 本物みたいなお子さまリモコン ピンク</t>
  </si>
  <si>
    <t>３４４４ 本物みたいなお子さまリモコン ブルー</t>
  </si>
  <si>
    <t>４７８２ ベビートイギフトセット</t>
  </si>
  <si>
    <t>３４４５ おでかけスマートホン（ピンク）</t>
  </si>
  <si>
    <t>３４４６ おでかけスマートホン（ブルー）</t>
  </si>
  <si>
    <t>８５３ かさねやすいコップがさね</t>
  </si>
  <si>
    <t>３２００ やわらかループチャイム</t>
  </si>
  <si>
    <t>３１３４ やわらかボール</t>
  </si>
  <si>
    <t>３１８７ やわらかコロコロアレー</t>
  </si>
  <si>
    <t>３１９１ やわらか吸っても吹いてもホイッスル</t>
  </si>
  <si>
    <t>３１９３ やわらかふってりんりん</t>
  </si>
  <si>
    <t>4903447209004</t>
  </si>
  <si>
    <t>やさしい音色のラッパ</t>
  </si>
  <si>
    <t>4903447314500</t>
  </si>
  <si>
    <t>３１４５ シャカシャカほにゅうびん</t>
  </si>
  <si>
    <t>4903447314708</t>
  </si>
  <si>
    <t>３１４７ くねくねループ</t>
  </si>
  <si>
    <t>4903447207505</t>
  </si>
  <si>
    <t>かみかみチョコ</t>
  </si>
  <si>
    <t>4903447314609</t>
  </si>
  <si>
    <t>３１４６ ころりんカー</t>
  </si>
  <si>
    <t>4903447314807</t>
  </si>
  <si>
    <t>３１４８ ベビーホン</t>
  </si>
  <si>
    <t>4903447207604</t>
  </si>
  <si>
    <t>ふってシャカシャカ</t>
  </si>
  <si>
    <t>4903447207802</t>
  </si>
  <si>
    <t>ベビースマホ</t>
  </si>
  <si>
    <t>７１９６ おふろでキンギョすくい</t>
  </si>
  <si>
    <t>4903447726204</t>
  </si>
  <si>
    <t>７２６２ ジャージャーサブマリン</t>
  </si>
  <si>
    <t>4903447207109</t>
  </si>
  <si>
    <t>コロリンチャイム</t>
  </si>
  <si>
    <t>4903447207901</t>
  </si>
  <si>
    <t>にぎにぎくねくね</t>
  </si>
  <si>
    <t>4903447209202</t>
  </si>
  <si>
    <t>ころころニャン</t>
  </si>
  <si>
    <t>３１３２ にぎってアレー</t>
  </si>
  <si>
    <t>３１９５ やわらか片手でなめなめ</t>
  </si>
  <si>
    <t>4903447726105</t>
  </si>
  <si>
    <t>７２６１ みずてっぽう</t>
  </si>
  <si>
    <t>１０４０ ふわふわボール （大）</t>
  </si>
  <si>
    <t>4903447207307</t>
  </si>
  <si>
    <t>ガシャガシャタオル</t>
  </si>
  <si>
    <t>３１３３ なめなめ歯がため</t>
  </si>
  <si>
    <t>３１９４ やわらかリングかみかみ</t>
  </si>
  <si>
    <t>4903447207406</t>
  </si>
  <si>
    <t>なめなめフルーツ</t>
  </si>
  <si>
    <t>4903447209103</t>
  </si>
  <si>
    <t>ぷっぷ～笛</t>
  </si>
  <si>
    <t>５５４５ まるっこアヒルの水てっぽう</t>
  </si>
  <si>
    <t>4903447207208</t>
  </si>
  <si>
    <t>ふってリンリン</t>
  </si>
  <si>
    <t>4903447207703</t>
  </si>
  <si>
    <t>にぎってダンベル</t>
  </si>
  <si>
    <t>７２４４ おふろでミニみずてっぽう</t>
  </si>
  <si>
    <t>３２５０ オルゴールチャイム</t>
  </si>
  <si>
    <t>4903447052600</t>
  </si>
  <si>
    <t>５２６ おかいものあそび コイン</t>
  </si>
  <si>
    <t>１０３０ ぺちゃ ウサギ</t>
  </si>
  <si>
    <t>１０３８ ぺちゃ クマ</t>
  </si>
  <si>
    <t>4903447116104</t>
  </si>
  <si>
    <t>１１６１ マイミルク ウサギ</t>
  </si>
  <si>
    <t>4903447116203</t>
  </si>
  <si>
    <t>１１６２ マイミルク ライオン</t>
  </si>
  <si>
    <t>4903447116401</t>
  </si>
  <si>
    <t>１１６４ マイミルク クマ</t>
  </si>
  <si>
    <t>4903447119105</t>
  </si>
  <si>
    <t>１１９１ ぴょこっとウサギ</t>
  </si>
  <si>
    <t>4903447119204</t>
  </si>
  <si>
    <t>１１９２ ぴょこっとペンギン</t>
  </si>
  <si>
    <t>4903447119303</t>
  </si>
  <si>
    <t>１１９３ ぴょこっとクマ</t>
  </si>
  <si>
    <t>ZZ3-02</t>
  </si>
  <si>
    <t>2-17A</t>
  </si>
  <si>
    <t>2-17C</t>
  </si>
  <si>
    <t>2-17B</t>
  </si>
  <si>
    <t>2-18C</t>
  </si>
  <si>
    <t>１５.お風呂玩具・ねんど</t>
    <rPh sb="4" eb="6">
      <t>フロ</t>
    </rPh>
    <rPh sb="6" eb="8">
      <t>ガング</t>
    </rPh>
    <phoneticPr fontId="3"/>
  </si>
  <si>
    <t>4903447728109</t>
  </si>
  <si>
    <t>７２８１ やわらかおふろでデラックスセット</t>
  </si>
  <si>
    <t>4903447077900</t>
  </si>
  <si>
    <t>７７９ おうちのパズル</t>
  </si>
  <si>
    <t>７１９５ おふろで魚つり</t>
  </si>
  <si>
    <t>やわらかおふろでファーストセット</t>
  </si>
  <si>
    <t>4903447727904</t>
  </si>
  <si>
    <t>4903447728000</t>
  </si>
  <si>
    <t>4977554616796</t>
  </si>
  <si>
    <t>おふろＤＥミニカー Ｅ５系新幹線 はやぶさ</t>
  </si>
  <si>
    <t>4977554616802</t>
  </si>
  <si>
    <t>おふろＤＥミニカー Ｅ６系新幹線 こまち</t>
  </si>
  <si>
    <t>4977554616833</t>
  </si>
  <si>
    <t>おふろＤＥミニカー Ｅ７系北陸新幹線 かがやき</t>
  </si>
  <si>
    <t>4977554616819</t>
  </si>
  <si>
    <t>4977554616826</t>
  </si>
  <si>
    <t>おふろＤＥミニカー Ｎ７００系新幹線</t>
  </si>
  <si>
    <t>4977554616840</t>
  </si>
  <si>
    <t>4977554616888</t>
  </si>
  <si>
    <t>水陸両用カー パトロールカー</t>
  </si>
  <si>
    <t>4977554616895</t>
  </si>
  <si>
    <t>水陸両用カー 消防車</t>
  </si>
  <si>
    <t>4977554616901</t>
  </si>
  <si>
    <t>水陸両用カー 救急車</t>
  </si>
  <si>
    <t>4977554616932</t>
  </si>
  <si>
    <t>水陸両用カー ゴミ収集車</t>
  </si>
  <si>
    <t>4977554616949</t>
  </si>
  <si>
    <t>水陸両用カー 路線バス</t>
  </si>
  <si>
    <t>4977554616512</t>
  </si>
  <si>
    <t>水陸両用トレイン Ｅ５系新幹線はやぶさ</t>
  </si>
  <si>
    <t>4977554616529</t>
  </si>
  <si>
    <t>水陸両用トレイン Ｅ６系新幹線こまち</t>
  </si>
  <si>
    <t>4977554616536</t>
  </si>
  <si>
    <t>水陸両用トレイン ９２３形ドクターイエロー</t>
  </si>
  <si>
    <t>4977554616574</t>
  </si>
  <si>
    <t>水陸両用トレイン Ｅ７系北陸新幹線</t>
  </si>
  <si>
    <t>4977554616581</t>
  </si>
  <si>
    <t>水陸両用トレイン Ｎ７００系新幹線</t>
  </si>
  <si>
    <t>HS3-04</t>
  </si>
  <si>
    <t>4527270059379</t>
  </si>
  <si>
    <t>ＷＷＦ おふろでペタペタ！絶滅危惧セット</t>
  </si>
  <si>
    <t>4527270054879</t>
  </si>
  <si>
    <t>きかんしゃトーマス おふろでペタペタ！２種セット</t>
  </si>
  <si>
    <t>トミカ おふろでペタペタ！集合Ａセット</t>
  </si>
  <si>
    <t>トミカ おふろでペタペタ！集合Ｂセット</t>
  </si>
  <si>
    <t>プラレール おふろでペタペタ！コレクションセットＡ</t>
  </si>
  <si>
    <t>プラレール おふろでペタペタ！コレクションセットＢ</t>
  </si>
  <si>
    <t>4527270059416</t>
  </si>
  <si>
    <t>きかんしゃトーマス おふろでペタペタ！ＤＸ</t>
  </si>
  <si>
    <t>4527270059331</t>
  </si>
  <si>
    <t>トミカ おふろでペタペタ！ＤＸ</t>
  </si>
  <si>
    <t>4527270059348</t>
  </si>
  <si>
    <t>プラレール おふろでペタペタ！ＤＸ</t>
  </si>
  <si>
    <t>ワンダーランド</t>
  </si>
  <si>
    <t>おふろＤＥミニカー
９２３系新幹線ドクターイエロー／７００系新幹線</t>
    <phoneticPr fontId="3"/>
  </si>
  <si>
    <t>おふろＤＥミニカー
Ｅ２３１系５００番台山手線／総武線</t>
    <phoneticPr fontId="3"/>
  </si>
  <si>
    <t>4582246966174</t>
  </si>
  <si>
    <t>アニア 恐竜 炭酸入浴料</t>
  </si>
  <si>
    <t>4582246966808</t>
  </si>
  <si>
    <t>アニア 昆虫  炭酸入浴料</t>
  </si>
  <si>
    <t>4582246966419</t>
  </si>
  <si>
    <t>アニア 水族館 炭酸入浴料</t>
  </si>
  <si>
    <t>4582246965689</t>
  </si>
  <si>
    <t>アニア 炭酸入浴料</t>
  </si>
  <si>
    <t>4582246966556</t>
  </si>
  <si>
    <t>トミカ 建設車両 炭酸入浴料</t>
  </si>
  <si>
    <t>4582246966976</t>
  </si>
  <si>
    <t>トミカ 消防車両 炭酸入浴料</t>
  </si>
  <si>
    <t>4582246962916</t>
  </si>
  <si>
    <t>はたらくトミカ 炭酸入浴料</t>
  </si>
  <si>
    <t>4582246966709</t>
  </si>
  <si>
    <t>プラレール  新幹線大好 炭酸入浴料</t>
  </si>
  <si>
    <t>4582246966563</t>
  </si>
  <si>
    <t>トミカ おふろ水でっぽうセット</t>
  </si>
  <si>
    <t>4582246966549</t>
  </si>
  <si>
    <t>プラレール おふろ水でっぽうセット</t>
  </si>
  <si>
    <t>4582246966723</t>
  </si>
  <si>
    <t>すみっコぐらし 水でっぽう 炭酸入浴料セット</t>
  </si>
  <si>
    <t>4582246967058</t>
  </si>
  <si>
    <t>アニア 恐竜 キャラダマ石鹸</t>
  </si>
  <si>
    <t>4582246967041</t>
  </si>
  <si>
    <t>プラレール キャラダマ 石鹸</t>
  </si>
  <si>
    <t>NP2-29</t>
  </si>
  <si>
    <t>タルガ</t>
  </si>
  <si>
    <t>4582246964965</t>
  </si>
  <si>
    <t>トミカパズルすごろくゲーム</t>
  </si>
  <si>
    <t>4582246964958</t>
  </si>
  <si>
    <t>プラレール パズルすごろくゲーム</t>
  </si>
  <si>
    <t>4582246966846</t>
  </si>
  <si>
    <t>アニア恐竜パズルすごろくゲーム</t>
  </si>
  <si>
    <t>4582246966488</t>
  </si>
  <si>
    <t>トミカトランプ</t>
  </si>
  <si>
    <t>4582246966341</t>
  </si>
  <si>
    <t>プラレール新幹線トランプ</t>
  </si>
  <si>
    <t>NP2-30</t>
  </si>
  <si>
    <t>お風呂玩具・ローヤル</t>
    <rPh sb="1" eb="3">
      <t>フロ</t>
    </rPh>
    <rPh sb="3" eb="5">
      <t>ガング</t>
    </rPh>
    <phoneticPr fontId="3"/>
  </si>
  <si>
    <t>７３３７ カラフルねんどお米 はじめてみよう</t>
  </si>
  <si>
    <t>７３３８ カラフルねんどお米 お弁当つくろう</t>
  </si>
  <si>
    <t>７３４１ カラフルねんどお米 ８色</t>
  </si>
  <si>
    <t>７３４２ カラフルねんどお米 １２色</t>
  </si>
  <si>
    <t>2-18B</t>
  </si>
  <si>
    <t>9784861487316</t>
  </si>
  <si>
    <t>こむぎねんど１２色</t>
  </si>
  <si>
    <t>9784861487309</t>
  </si>
  <si>
    <t>こむぎねんど９色</t>
  </si>
  <si>
    <t>9784861487293</t>
  </si>
  <si>
    <t>こむぎねんど６色</t>
  </si>
  <si>
    <t>9784861487286</t>
  </si>
  <si>
    <t>こむぎねんど４色</t>
  </si>
  <si>
    <t>9784861485138</t>
  </si>
  <si>
    <t>キラキラこむぎねんど１４色</t>
  </si>
  <si>
    <t>9784861487682</t>
  </si>
  <si>
    <t>パステルこむぎねんど９色</t>
  </si>
  <si>
    <t>9784861487866</t>
  </si>
  <si>
    <t>おひめさまのキラキラねんど ６色</t>
  </si>
  <si>
    <t>9784861487873</t>
  </si>
  <si>
    <t>おひめさまのキラキラねんど ９色</t>
  </si>
  <si>
    <t>9784861487781</t>
  </si>
  <si>
    <t>ねんどでつくる 恐竜の世界</t>
  </si>
  <si>
    <t>シルバーバック</t>
  </si>
  <si>
    <t>かえちゃＯｈ まほうのおすしやさん</t>
  </si>
  <si>
    <t>かえちゃＯｈ まほうのカブトムシ＆クワガタ</t>
  </si>
  <si>
    <t>かえちゃＯｈ まほうのペットやさん</t>
    <phoneticPr fontId="3"/>
  </si>
  <si>
    <t>かえちゃＯｈ 色が変わる まほうのラーメン屋</t>
    <phoneticPr fontId="3"/>
  </si>
  <si>
    <t>１６.おままごと・楽器</t>
    <rPh sb="9" eb="11">
      <t>ガッキ</t>
    </rPh>
    <phoneticPr fontId="3"/>
  </si>
  <si>
    <t>5011551000192</t>
  </si>
  <si>
    <t>ダイソン コードレストイクリーナー</t>
  </si>
  <si>
    <t>5011551007283</t>
  </si>
  <si>
    <t>ヘンリー トイクリーナー</t>
  </si>
  <si>
    <t>5011551006477</t>
  </si>
  <si>
    <t>トイキッチン</t>
  </si>
  <si>
    <t>5011551000093</t>
  </si>
  <si>
    <t>トイ洗濯機</t>
  </si>
  <si>
    <t>キャスドン</t>
  </si>
  <si>
    <t>5011551000222</t>
  </si>
  <si>
    <t>ダイソンスーパーソニックステイリングセット</t>
  </si>
  <si>
    <t>5011551000239</t>
  </si>
  <si>
    <t>ダイソンコーラルスタイリングセット</t>
  </si>
  <si>
    <t>5011551000246</t>
  </si>
  <si>
    <t>ダイソンスーパーソニック＆コーラルＤＸセット</t>
  </si>
  <si>
    <t>ドリームブロッサム</t>
  </si>
  <si>
    <t>ドリームブロッサム（キャスドン）</t>
    <phoneticPr fontId="3"/>
  </si>
  <si>
    <t>マテル</t>
  </si>
  <si>
    <t>0887961818994</t>
  </si>
  <si>
    <t>ジャンボ ゆらりんタワー</t>
    <phoneticPr fontId="3"/>
  </si>
  <si>
    <t>4975430516796</t>
  </si>
  <si>
    <t>わくわくいっぱい！わんちゃんといっしょ</t>
  </si>
  <si>
    <t>4975430516789</t>
  </si>
  <si>
    <t>わくわくいっぱい！ねこちゃんといっしょ</t>
  </si>
  <si>
    <t>4975430516871</t>
  </si>
  <si>
    <t>わくわくいっぱい！ハッピーアイスショップ</t>
  </si>
  <si>
    <t>4975430516864</t>
  </si>
  <si>
    <t>わくわくいっぱい！ドーナツやさん</t>
  </si>
  <si>
    <t>4975430516888</t>
  </si>
  <si>
    <t>わくわくいっぱい！ファミレスハンディセット</t>
  </si>
  <si>
    <t>メガハウス</t>
  </si>
  <si>
    <t>HS3-03</t>
  </si>
  <si>
    <t>６７８１ わたしのお店屋さん</t>
  </si>
  <si>
    <t>６８００ ローソン いらっしゃいませコンビニごっこ</t>
  </si>
  <si>
    <t>６７６１ ジュージューキッチンセット</t>
  </si>
  <si>
    <t>６７６２ じょうずに収納 冷蔵庫セット</t>
  </si>
  <si>
    <t>4903447566008</t>
  </si>
  <si>
    <t>ショッピングカート</t>
  </si>
  <si>
    <t>６７６４ ごはんをたこうすいはんきセット</t>
  </si>
  <si>
    <t>５６８１ 楽しく作ろう！おべんとうセット</t>
  </si>
  <si>
    <t>4903447565704</t>
  </si>
  <si>
    <t>4903447565803</t>
  </si>
  <si>
    <t>4903447565506</t>
  </si>
  <si>
    <t>５６５５ サクッとままごと クッキングタイムバスケット</t>
  </si>
  <si>
    <t>4903447565605</t>
  </si>
  <si>
    <t>５６５６ サクッとままごと デザートタイムバスケット</t>
  </si>
  <si>
    <t>9784861487538</t>
  </si>
  <si>
    <t>リップグロッシーセット</t>
  </si>
  <si>
    <t>9784861487545</t>
  </si>
  <si>
    <t>プリティプリンセスセット</t>
  </si>
  <si>
    <t>9784861486524</t>
  </si>
  <si>
    <t>9784861487927</t>
  </si>
  <si>
    <t>9784861487934</t>
  </si>
  <si>
    <t>9784861487941</t>
  </si>
  <si>
    <t>9784861487958</t>
  </si>
  <si>
    <t>Ｂｅａｕｔｙ Ｍａｋｅｕｐ Ｓａｌｏｎ（メイクごっこ）</t>
  </si>
  <si>
    <t>わたしだけのメイクごっこ
ゴージャスモデルセット</t>
    <phoneticPr fontId="3"/>
  </si>
  <si>
    <t>ママといっしょにメイクアップ わたしのメイクごっこＢＯＸ 
ラヴリープリンセス１１点セット</t>
    <phoneticPr fontId="3"/>
  </si>
  <si>
    <t>ママといっしょにメイクアップ わたしのメイクごっこＢＯＸ
シャイニークイーン１１点セット</t>
    <phoneticPr fontId="3"/>
  </si>
  <si>
    <t>ママといっしょにメイクアップ わたしのメイクごっこＢＯＸ
パーフェクトコレクション２１点セット</t>
    <phoneticPr fontId="3"/>
  </si>
  <si>
    <t>８８８６ キッズキーボードＤＸ＋</t>
  </si>
  <si>
    <t>８８６８ キッズミニピアノ</t>
  </si>
  <si>
    <t>８８４５ たたいてベビードラム</t>
  </si>
  <si>
    <t>河合楽器</t>
    <rPh sb="0" eb="4">
      <t>カワイガッキ</t>
    </rPh>
    <phoneticPr fontId="3"/>
  </si>
  <si>
    <t>１１８３ ミニピアノ Ｐ－２５ ポピーレッド</t>
  </si>
  <si>
    <t>4962864013090</t>
  </si>
  <si>
    <t>１３０９ シロホン１６Ｓ</t>
  </si>
  <si>
    <t>4962864090169</t>
  </si>
  <si>
    <t>９０１６ シロホン くま</t>
  </si>
  <si>
    <t>１１８５ ミニピアノ Ｐ－２５ ミントブルー</t>
    <phoneticPr fontId="3"/>
  </si>
  <si>
    <t>くもん出版</t>
  </si>
  <si>
    <t>4944121547159</t>
  </si>
  <si>
    <t>ＮＥＷもじつみきデラックスセット</t>
  </si>
  <si>
    <t>4944121547449</t>
  </si>
  <si>
    <t>タッチで聞こう えいごかるた</t>
  </si>
  <si>
    <t>4944121547715</t>
  </si>
  <si>
    <t>３Ｄロジカルルートパズル</t>
  </si>
  <si>
    <t>4944121547784</t>
  </si>
  <si>
    <t>4944121547838</t>
  </si>
  <si>
    <t>4944121547432</t>
  </si>
  <si>
    <t>しゃべって学べる 英会話すごろく</t>
  </si>
  <si>
    <t>4944121547791</t>
  </si>
  <si>
    <t>4944121547616</t>
  </si>
  <si>
    <t>スタディクロック</t>
  </si>
  <si>
    <t>4944121545001</t>
  </si>
  <si>
    <t>図形キューブつみき</t>
  </si>
  <si>
    <t>4944121547319</t>
  </si>
  <si>
    <t>ロジカルロードメーカー</t>
  </si>
  <si>
    <t>4944121547609</t>
  </si>
  <si>
    <t>ＫＥＢ－１０ アルファベットボード</t>
  </si>
  <si>
    <t>くもん出版</t>
    <rPh sb="3" eb="5">
      <t>シュッパン</t>
    </rPh>
    <phoneticPr fontId="2"/>
  </si>
  <si>
    <t>2-16B</t>
  </si>
  <si>
    <t>2-16A</t>
  </si>
  <si>
    <t>2-16C</t>
  </si>
  <si>
    <t>ZZ3-03</t>
  </si>
  <si>
    <t>4573205123097</t>
  </si>
  <si>
    <t>長友先生 パズル アルファベット＆フォニックス</t>
  </si>
  <si>
    <t>4573205123066</t>
  </si>
  <si>
    <t>長友先生 ペア探し アルファベット ゴーフィッシュ</t>
  </si>
  <si>
    <t>１7.知育玩具・ブロック・積み木</t>
    <rPh sb="3" eb="7">
      <t>チイクガング</t>
    </rPh>
    <rPh sb="13" eb="14">
      <t>ツ</t>
    </rPh>
    <rPh sb="15" eb="16">
      <t>キ</t>
    </rPh>
    <phoneticPr fontId="3"/>
  </si>
  <si>
    <t>ＰＧＳ－１３２ ピタゴラスＢＡＳＩＣ 知育 ボールコースターＤＸ</t>
  </si>
  <si>
    <t>4977489027612</t>
  </si>
  <si>
    <t>ＰＧＳ－１３９ ピタゴラスＢＡＳＩＣ ひらめきのプレート＋</t>
  </si>
  <si>
    <t>4977489027629</t>
  </si>
  <si>
    <t>ＰＧＳ－１４０ ピタゴラス ＢＡＳＩＣ ダイナミックダイナソー</t>
  </si>
  <si>
    <t>ピタゴラス ＷＯＲＬＤ クレーンビルディング</t>
  </si>
  <si>
    <t>ピタゴラス ＷＯＲＬＤ とけいハウス</t>
  </si>
  <si>
    <t>ピタゴラス ＢＡＳＩＣ 知育いっぱい どうぶつえん</t>
  </si>
  <si>
    <t>ＰＧＳ－１１８ １歳の知育ピタゴラス</t>
  </si>
  <si>
    <t>１・２年生の小学生ピタゴラス</t>
  </si>
  <si>
    <t>３・４年生の小学生ピタゴラス</t>
  </si>
  <si>
    <t>高学年の小学生ピタゴラス</t>
  </si>
  <si>
    <t>ＰＧＳ－１３１ ピタゴラスＢＡＳＩＣ 知育 ボールコースター</t>
  </si>
  <si>
    <t>ＳＴＡＣＵＢＥ</t>
  </si>
  <si>
    <t>３４８９ コロコロコースターＤＸ</t>
  </si>
  <si>
    <t>３４８７ コロコロコースター（Ｌ）</t>
  </si>
  <si>
    <t>３４８６ コロコロできるおおきなブロック Ｌ</t>
  </si>
  <si>
    <t>カードでピピッとはじめてのプログラミングカー</t>
  </si>
  <si>
    <t>4905426012711</t>
  </si>
  <si>
    <t>4905426012759</t>
  </si>
  <si>
    <t>4905426012773</t>
  </si>
  <si>
    <t>4905426012803</t>
  </si>
  <si>
    <t>4905426012827</t>
  </si>
  <si>
    <t>4905426012834</t>
  </si>
  <si>
    <t>4905426012841</t>
  </si>
  <si>
    <t>4905426012872</t>
  </si>
  <si>
    <t>８３１８３ ひらめき工具ＢＯＸ</t>
  </si>
  <si>
    <t>８３１８４ はじめようボトル</t>
  </si>
  <si>
    <t>８３１８６ ひらめきギアＢＯＸ</t>
  </si>
  <si>
    <t>８３１８８ はたらくのりものＢＯＸ</t>
  </si>
  <si>
    <t>８３１８９ はじめようバッグ</t>
  </si>
  <si>
    <t>８３１９０ たっぷりバラエティＢＯＸ</t>
  </si>
  <si>
    <t>８３１９１ わくわくバラエティ７０ＢＯＸ</t>
  </si>
  <si>
    <t>８３１９３ はらぺこあおむしバッグ</t>
  </si>
  <si>
    <t>８３１９５ たたいてつながるトンカチバック</t>
  </si>
  <si>
    <t>８３１９６ だいすきのりものタイヤバック</t>
  </si>
  <si>
    <t>８３１９７ つなげてまわるギアバック</t>
  </si>
  <si>
    <t>８３１９９ ボリューム５００</t>
  </si>
  <si>
    <t>８３２００ トーマスおでかけバッグ</t>
  </si>
  <si>
    <t>８３２０２ プログラミング</t>
  </si>
  <si>
    <t>８３８１０ ディズニー プーさん ボトル</t>
  </si>
  <si>
    <t>８６１９２ ミルきらプリンセスバッグ</t>
  </si>
  <si>
    <t>4005556268320</t>
  </si>
  <si>
    <t>ＧｒａｖｉＴｒａｘ Ｐｒｏ スターターセット</t>
  </si>
  <si>
    <t>4005556268160</t>
  </si>
  <si>
    <t>ＧｒａｖｉＴｒａｘ Ｐｒｏ 拡張セットバーティカル</t>
  </si>
  <si>
    <t>ラベンスバーガー</t>
  </si>
  <si>
    <t>4979089052384</t>
  </si>
  <si>
    <t>ほのぼのペタペタプロック とくとくセット</t>
  </si>
  <si>
    <t>くまさんのあいうえおドミノ</t>
  </si>
  <si>
    <t>4979089094186</t>
  </si>
  <si>
    <t>パンダドミノ</t>
  </si>
  <si>
    <t>友愛玩具</t>
  </si>
  <si>
    <t>9784861487477</t>
  </si>
  <si>
    <t>１１９パーツのブロックでつくる！ティラノサウルス</t>
  </si>
  <si>
    <t>9784861487484</t>
  </si>
  <si>
    <t>１０２パーツのブロックでつくる！プテラノドン</t>
  </si>
  <si>
    <t>9784861487491</t>
  </si>
  <si>
    <t>１３２パーツのブロックでつくる！モササウルス</t>
  </si>
  <si>
    <t>9784861487507</t>
  </si>
  <si>
    <t>１２２パーツのブロックでつくる！トリケラトプス</t>
  </si>
  <si>
    <t>9784861486753</t>
  </si>
  <si>
    <t>１１７パーツのブロックでつくる！パトロールカー</t>
  </si>
  <si>
    <t>9784861486760</t>
  </si>
  <si>
    <t>１１７パーツのブロックでつくる！消防車</t>
  </si>
  <si>
    <t>9784861486777</t>
  </si>
  <si>
    <t>１６２パーツのブロックでつくる！ショベルカー</t>
  </si>
  <si>
    <t>9784861486784</t>
  </si>
  <si>
    <t>８６パーツのブロックでつくる！ホイールローダー</t>
  </si>
  <si>
    <t>9784861486791</t>
  </si>
  <si>
    <t>１０２パーツのブロックでつくる！ごみ収集車</t>
  </si>
  <si>
    <t>9784861486807</t>
  </si>
  <si>
    <t>１５１パーツのブロックでつくる！戦車</t>
  </si>
  <si>
    <t>9784861487613</t>
  </si>
  <si>
    <t>航空自衛隊ブロック Ｔ４－ブルーインパルス</t>
  </si>
  <si>
    <t>9784861487620</t>
  </si>
  <si>
    <t>航空自衛隊ブロック Ｆ－１５Ｊイーグル</t>
  </si>
  <si>
    <t>9784861487637</t>
  </si>
  <si>
    <t>陸上自衛隊ブロック １６式機動戦闘車</t>
  </si>
  <si>
    <t>9784861487644</t>
  </si>
  <si>
    <t>陸上自衛隊ブロック １０式戦車</t>
  </si>
  <si>
    <t>9784861487828</t>
  </si>
  <si>
    <t>昆虫シリーズブロック ヘラクレスオオカブト</t>
  </si>
  <si>
    <t>9784861487835</t>
  </si>
  <si>
    <t>昆虫シリーズブロック ギラファノコギリクワガタ</t>
  </si>
  <si>
    <t>9784861487842</t>
  </si>
  <si>
    <t>昆虫シリーズブロック 大カマキリ</t>
  </si>
  <si>
    <t>9784861487859</t>
  </si>
  <si>
    <t>昆虫シリーズブロック オニヤンマ</t>
  </si>
  <si>
    <t>１８.幼児ドリル・ぬりえ・おえかき</t>
    <rPh sb="3" eb="5">
      <t>ヨウジ</t>
    </rPh>
    <phoneticPr fontId="3"/>
  </si>
  <si>
    <t>9784774329291</t>
  </si>
  <si>
    <t>くもん 計算ドリル １年生 たしざん</t>
  </si>
  <si>
    <t>9784774329307</t>
  </si>
  <si>
    <t>くもん 計算ドリル １年生 ひきざん</t>
  </si>
  <si>
    <t>9784774329338</t>
  </si>
  <si>
    <t>くもん 計算ドリル ２年生 かけ算</t>
  </si>
  <si>
    <t>9784774329314</t>
  </si>
  <si>
    <t>くもん 計算ドリル ２年生 たし算</t>
  </si>
  <si>
    <t>9784774329321</t>
  </si>
  <si>
    <t>くもん 計算ドリル ２年生 ひき算</t>
  </si>
  <si>
    <t>3-H09</t>
  </si>
  <si>
    <t>くもん出版 ドリル</t>
    <rPh sb="3" eb="5">
      <t>シュッパン</t>
    </rPh>
    <phoneticPr fontId="3"/>
  </si>
  <si>
    <t>おけいこノート 新 えんぴつ</t>
  </si>
  <si>
    <t>はなまるくん おけいこノート ひらがな１</t>
  </si>
  <si>
    <t>はなまるくん おけいこノート かず</t>
  </si>
  <si>
    <t>はなまるくん おけいこノート かたかな</t>
  </si>
  <si>
    <t>サンスター文具</t>
  </si>
  <si>
    <t>Ｂ５ぬりえ それいけアンパンマン 橙</t>
  </si>
  <si>
    <t>3-H08</t>
  </si>
  <si>
    <t>Ｂ５ぬりえ それいけアンパンマン アオ</t>
  </si>
  <si>
    <t>4901771309810</t>
  </si>
  <si>
    <t>Ｂ５ぬりえ パウパトロール</t>
  </si>
  <si>
    <t>Ｂ５ぬりえ プリンセス</t>
  </si>
  <si>
    <t>Ｂ５ぬりえ きょうりゅう</t>
  </si>
  <si>
    <t>Ｂ５ぬりえ アナと雪の女王２</t>
  </si>
  <si>
    <t>Ｂ５ぬりえ かわいいペット</t>
  </si>
  <si>
    <t>Ｂ５ぬりえ ディズニードリームフェスティバル</t>
  </si>
  <si>
    <t>Ｂ５ぬりえ サンエックスオールスターズ</t>
  </si>
  <si>
    <t>Ｂ５ぬりえ 日本の列車</t>
  </si>
  <si>
    <t>Ｂ５ぬりえ Ｂ柄 ゆめみるおしごと</t>
  </si>
  <si>
    <t>Ｂ５ぬりえ ウルトラヒーローズ Ｌ柄</t>
  </si>
  <si>
    <t>Ｂ５ぬりえ オシャレドレスコレクション</t>
  </si>
  <si>
    <t>Ｂ５ぬりえ トーマス</t>
  </si>
  <si>
    <t>Ｂ５ぬりえ トイストーリー</t>
  </si>
  <si>
    <t>Ｂ５ぬりえ ＤＣ ソフィア</t>
  </si>
  <si>
    <t>ディズニーツムツム Ｂ５ぬりえ</t>
  </si>
  <si>
    <t>Ｂ５ぬりえ いないいないばぁっ Ｃ柄</t>
  </si>
  <si>
    <t>4901771006429</t>
  </si>
  <si>
    <t>Ｂ５ぬりえ くまのプーさん</t>
  </si>
  <si>
    <t>4901771310120</t>
  </si>
  <si>
    <t>Ｂ５ぬりえ サンリオキャラクターズ</t>
  </si>
  <si>
    <t>ショウワノート</t>
  </si>
  <si>
    <t>4901772505228</t>
  </si>
  <si>
    <t>Ｂ５ ぬりえ ポケモン Ａ柄</t>
  </si>
  <si>
    <t>3-H07</t>
  </si>
  <si>
    <t>4901772505235</t>
  </si>
  <si>
    <t>Ｂ５ ぬりえ ポケモン Ｂ柄</t>
  </si>
  <si>
    <t>Ｂ５ ぬりえ リカちゃん</t>
  </si>
  <si>
    <t>3H-07</t>
  </si>
  <si>
    <t>4901772505198</t>
  </si>
  <si>
    <t>Ｂ５ぬりえ ＰＵＩ ＰＵＩ モルカー</t>
  </si>
  <si>
    <t>4901772505082</t>
  </si>
  <si>
    <t>Ｂ５ ぬりえ ドラゴンボール超</t>
  </si>
  <si>
    <t>Ｂ５アートぬりえ スーパーマリオ</t>
  </si>
  <si>
    <t>Ｂ５ ぬりえ ドラえもん</t>
  </si>
  <si>
    <t>4901772505112</t>
  </si>
  <si>
    <t>Ｂ５ ぬりえ ワンピース</t>
  </si>
  <si>
    <t>Ｂ５アートぬりえ アリエル</t>
  </si>
  <si>
    <t>4901772505211</t>
  </si>
  <si>
    <t>Ｂ５ ぬりえ どうぶつの森</t>
  </si>
  <si>
    <t>4901772505273</t>
  </si>
  <si>
    <t>Ｂ５ ぬりえ トミカ めいろつき</t>
  </si>
  <si>
    <t>4901772505242</t>
  </si>
  <si>
    <t>Ｂ５ ぬりえ ポケモン めいろ付き</t>
  </si>
  <si>
    <t>4901772505303</t>
  </si>
  <si>
    <t>Ｂ５ぬりえ ピーナッツ</t>
  </si>
  <si>
    <t>4901772505334</t>
  </si>
  <si>
    <t>Ｂ５ぬりえ おさるのジョージ</t>
  </si>
  <si>
    <t>4901772505341</t>
  </si>
  <si>
    <t>Ｂ５ぬりえ ミニオンズ アートぬりえ</t>
  </si>
  <si>
    <t>4571397652777</t>
  </si>
  <si>
    <t>いしころーる６色セット</t>
  </si>
  <si>
    <t>ベビーコロール １２ｃｏｌｏｒ</t>
  </si>
  <si>
    <t>ベビーコロール ６ｃｏｌｏｒ</t>
  </si>
  <si>
    <t>あおぞら</t>
  </si>
  <si>
    <t>4901480254449</t>
  </si>
  <si>
    <t>ＫＣＴ－ＢＣ３０３ ワミー キラキラキュートＤＸ</t>
  </si>
  <si>
    <t>4901480258102</t>
  </si>
  <si>
    <t>ＫＣＴ－ＲＣ１１２ ワミー ベーシック２００</t>
  </si>
  <si>
    <t>4901480258119</t>
  </si>
  <si>
    <t>ＫＣＴ－ＲＣ１１３ ワミー ベーシック３００</t>
  </si>
  <si>
    <t>コクヨ</t>
  </si>
  <si>
    <t>3-04</t>
  </si>
  <si>
    <t>スイスイおえかき あか （リニューアル）</t>
  </si>
  <si>
    <t>スイスイおえかき あお （リニューアル）</t>
  </si>
  <si>
    <t>4977554211045</t>
  </si>
  <si>
    <t>ｍｉｆｆｙはじめてのスイスイおえかき</t>
  </si>
  <si>
    <t>4977554230497</t>
  </si>
  <si>
    <t>スイスイおえかき ぬりえ トーマス （ＮＥＷ）</t>
  </si>
  <si>
    <t>4977554230503</t>
  </si>
  <si>
    <t>スイスイおえかき ぬりえ ハローキティ （ＮＥＷ）</t>
  </si>
  <si>
    <t>4977554230527</t>
  </si>
  <si>
    <t>スイスイおえかき ぬりえ ワンワンとうーたん （ＮＥＷ）</t>
  </si>
  <si>
    <t>4977554230718</t>
  </si>
  <si>
    <t>スイスイおえかき ぬりえ メルちゃん</t>
  </si>
  <si>
    <t>4977554230633</t>
  </si>
  <si>
    <t>スイスイおえかき ぬりえ はらぺこあおむし</t>
  </si>
  <si>
    <t>4977554230817</t>
  </si>
  <si>
    <t>スイスイおえかきぬりえ 実写版トミカ</t>
  </si>
  <si>
    <t>4977554230756</t>
  </si>
  <si>
    <t>スイスイおえかき 何回でもぬれる！実写版はたらくのりもの</t>
  </si>
  <si>
    <t>スイスイおえかき 専用ペン （リニューアル）</t>
  </si>
  <si>
    <t>4977554214008</t>
  </si>
  <si>
    <t>スイスイおえかき 専用細書きペン（ＮＥＷ）</t>
  </si>
  <si>
    <t>パイロット</t>
    <phoneticPr fontId="3"/>
  </si>
  <si>
    <t>サンスター文具 板パズル</t>
    <rPh sb="5" eb="7">
      <t>ブング</t>
    </rPh>
    <rPh sb="8" eb="9">
      <t>イタ</t>
    </rPh>
    <phoneticPr fontId="3"/>
  </si>
  <si>
    <t>セイカのパズル８０Ｐ すみっコぐらし</t>
  </si>
  <si>
    <t>3-H06</t>
  </si>
  <si>
    <t>セイカのパズル ６５Ｐ すみっこぐらし</t>
  </si>
  <si>
    <t>セイカのパズル ６５Ｐ ウルトラヒーローズ Ｍ</t>
  </si>
  <si>
    <t>セイカのパズル６５Ｐ パウパトロール Ｂ柄</t>
  </si>
  <si>
    <t>パズルしようよ３０Ｐ いっしょに出発 アンパンマン</t>
  </si>
  <si>
    <t>パズルしようよ３０Ｐ フルーツパーティ アンパンマン</t>
  </si>
  <si>
    <t>パズルしようよ４５Ｐ おそらの音楽会 アンパンマン</t>
  </si>
  <si>
    <t>パズルしようよ６５Ｐ うみのおもいで アンパンマン</t>
  </si>
  <si>
    <t>パズルしようよ６５Ｐ 仲間たち アンパンマン</t>
  </si>
  <si>
    <t>ハッピーロッピーパズル６Ｐ あそび アンパンマン</t>
  </si>
  <si>
    <t>ハッピーロッピーパズル６Ｐ かたち アンパンマン</t>
  </si>
  <si>
    <t>ハッピーロッピーパズル８Ｐ こうえん アンパンマン</t>
  </si>
  <si>
    <t>ハッピーロッピーパズル８Ｐ なかま アンパンマン</t>
  </si>
  <si>
    <t>知育パズル４６Ｐ ひらがな アンパンマン</t>
  </si>
  <si>
    <t>知育パズルＡＢＣ アンパンマン</t>
  </si>
  <si>
    <t>知育パズルすうじ アンパンマン</t>
  </si>
  <si>
    <t>１９.パズル・知恵の輪・パズルフレーム</t>
    <rPh sb="7" eb="9">
      <t>チエ</t>
    </rPh>
    <rPh sb="10" eb="11">
      <t>ワ</t>
    </rPh>
    <phoneticPr fontId="3"/>
  </si>
  <si>
    <t>Ｂ４パズル ５５Ｐ ドラえもん</t>
  </si>
  <si>
    <t>Ｂ４パズル ５５Ｐ リカちゃん</t>
  </si>
  <si>
    <t>Ｂ４パズル ５５Ｐ トミカ</t>
  </si>
  <si>
    <t>Ｂ４パズル ５５Ｐ プラレール</t>
  </si>
  <si>
    <t>Ｂ４パズル ５５Ｐ ジュラシックワールド</t>
  </si>
  <si>
    <t>4901772151548</t>
  </si>
  <si>
    <t>Ｂ４パズル おさるのジョージ</t>
  </si>
  <si>
    <t>ジグソー ＳＴＥＰ２ なかよしどうぶつファミリー</t>
  </si>
  <si>
    <t>ジグソー ＳＴＥＰ２ はやいぞしんかんせん</t>
  </si>
  <si>
    <t>ジグソー ＳＴＥＰ３ すすめ特急列車</t>
  </si>
  <si>
    <t>ジグソー ＳＴＥＰ３ わくわく動物パラダイス</t>
  </si>
  <si>
    <t>ジグソー ＳＴＥＰ４ がんばれはたらく電車</t>
  </si>
  <si>
    <t>ジグソー ＳＴＥＰ４ たんけん 動物の世界</t>
  </si>
  <si>
    <t>ジグソー ＳＴＥＰ５ 集合特急・電車</t>
  </si>
  <si>
    <t>ジグソー ＳＴＥＰ５ 発見 世界の動物</t>
  </si>
  <si>
    <t>4975430516628</t>
  </si>
  <si>
    <t>ルービックキューブ イット</t>
  </si>
  <si>
    <t>4975430512552</t>
  </si>
  <si>
    <t>ルービックキューブ ５×５</t>
  </si>
  <si>
    <t>4975430516659</t>
  </si>
  <si>
    <t>ルービックスネークコネクター</t>
  </si>
  <si>
    <t>4975430516703</t>
  </si>
  <si>
    <t>ルービックキューブ４×４ ｖｅｒ．３．０</t>
  </si>
  <si>
    <t>4975430516444</t>
  </si>
  <si>
    <t>ルービックキューブインポッシブル</t>
  </si>
  <si>
    <t>4975430516017</t>
  </si>
  <si>
    <t>ルービックスピードキューブ エントリー</t>
  </si>
  <si>
    <t>4975430514914</t>
  </si>
  <si>
    <t>Ｒｕｂｉｋ’ｓ Ｃａｇｅ（ルービック ケージ）</t>
  </si>
  <si>
    <t>4975430515102</t>
  </si>
  <si>
    <t>ルービックキューブ ユニバーサルデザイン</t>
  </si>
  <si>
    <t>4975430516680</t>
  </si>
  <si>
    <t>ルービックキューブ ｖｅｒ．３．０</t>
  </si>
  <si>
    <t>4975430516611</t>
  </si>
  <si>
    <t>ルービックロール ダイスゲーム７</t>
  </si>
  <si>
    <t>4975430516024</t>
  </si>
  <si>
    <t>ルービック３Ｄ スクライド</t>
  </si>
  <si>
    <t>4975430516697</t>
  </si>
  <si>
    <t>ルービックキューブ２×２ ｖｅｒ．３．０</t>
  </si>
  <si>
    <t>4975430516642</t>
  </si>
  <si>
    <t>ルービックキューブ２×２ファースト</t>
  </si>
  <si>
    <t>4975430513542</t>
  </si>
  <si>
    <t>ルービックフラット ３×１</t>
  </si>
  <si>
    <t>4975430516284</t>
  </si>
  <si>
    <t>ティラノサウルス復元パズル</t>
  </si>
  <si>
    <t>4975430515911</t>
  </si>
  <si>
    <t>トリケラトプス復元パズル</t>
  </si>
  <si>
    <t>4975430516338</t>
  </si>
  <si>
    <t>マンモス復元パズル</t>
  </si>
  <si>
    <t>4975430516840</t>
  </si>
  <si>
    <t>モササウルス復元パズル</t>
  </si>
  <si>
    <t>4975430512439</t>
  </si>
  <si>
    <t>一頭買い 黒豚パズル</t>
  </si>
  <si>
    <t>4975430511241</t>
  </si>
  <si>
    <t>一頭買い 特選焼肉パズル ウシ</t>
  </si>
  <si>
    <t>4975430512019</t>
  </si>
  <si>
    <t>一本買い 生鮮本マグロ解体パズル</t>
  </si>
  <si>
    <t>4975430513900</t>
  </si>
  <si>
    <t>一羽買い 焼き鳥パズル</t>
  </si>
  <si>
    <t>4975430515157</t>
  </si>
  <si>
    <t>一頭買い ジンギスカンパズル</t>
  </si>
  <si>
    <t>4975430514839</t>
  </si>
  <si>
    <t>一尾買い トラフグ解体パズル</t>
  </si>
  <si>
    <t>ハナヤマ</t>
  </si>
  <si>
    <t>4977513065634</t>
  </si>
  <si>
    <t>パズリング イエロー Ｖｏｌ．２</t>
  </si>
  <si>
    <t>4977513064804</t>
  </si>
  <si>
    <t>パズリング オレンジ Ｖｏｌ．２</t>
  </si>
  <si>
    <t>4977513064798</t>
  </si>
  <si>
    <t>パズリング グリーン Ｖｏｌ．２</t>
  </si>
  <si>
    <t>4977513065610</t>
  </si>
  <si>
    <t>パズリング パープル Ｖｏｌ．２</t>
  </si>
  <si>
    <t>4977513064781</t>
  </si>
  <si>
    <t>パズリング ブルー Ｖｏｌ．２</t>
  </si>
  <si>
    <t>4977513065627</t>
  </si>
  <si>
    <t>パズリング レッド Ｖｏｌ．２</t>
  </si>
  <si>
    <t>4977513055727</t>
  </si>
  <si>
    <t>はずる キャスト マーブル レベル５</t>
  </si>
  <si>
    <t>4977513055338</t>
  </si>
  <si>
    <t>はずる キャスト ハーモニー レベル２</t>
  </si>
  <si>
    <t>4977513055789</t>
  </si>
  <si>
    <t>はずる キャスト ニューズ レベル６</t>
  </si>
  <si>
    <t>4977513055796</t>
  </si>
  <si>
    <t>はずる キャスト エニグマ レベル６</t>
  </si>
  <si>
    <t>4977513055819</t>
  </si>
  <si>
    <t>はずる キャスト カルテット レベル６</t>
  </si>
  <si>
    <t>SM1-06</t>
  </si>
  <si>
    <t>4977513055918</t>
  </si>
  <si>
    <t>はずる キャスト パドロック レベル５</t>
  </si>
  <si>
    <t>4977513055826</t>
  </si>
  <si>
    <t>はずる キャスト ヴォルテックス レベル６</t>
  </si>
  <si>
    <t>4977513055802</t>
  </si>
  <si>
    <t>はずる キャスト ナットケース レベル６</t>
  </si>
  <si>
    <t>4977513055581</t>
  </si>
  <si>
    <t>はずる キャスト シリンダー レベル４</t>
  </si>
  <si>
    <t>4977513055857</t>
  </si>
  <si>
    <t>はずる キャスト インフィニティ レベル６</t>
  </si>
  <si>
    <t>4977513075039</t>
  </si>
  <si>
    <t>はずる キャスト アワーグラス レベル６</t>
  </si>
  <si>
    <t>4977513075459</t>
  </si>
  <si>
    <t>はずる キャスト クロス  レベル３</t>
  </si>
  <si>
    <t>4977513055420</t>
  </si>
  <si>
    <t>はずる キャスト ドルチェレベル３</t>
  </si>
  <si>
    <t>4977513075497</t>
  </si>
  <si>
    <t>はずる キャスト プラネットレベル４</t>
  </si>
  <si>
    <t>4977513075022</t>
  </si>
  <si>
    <t>はずる キャスト ＵＦＯレベル４</t>
  </si>
  <si>
    <t>4977513075121</t>
  </si>
  <si>
    <t>はずる キャスト ローターレベル６</t>
  </si>
  <si>
    <t>4977513055659</t>
  </si>
  <si>
    <t>はずる キャスト デビルレベル５</t>
  </si>
  <si>
    <t>4977513055673</t>
  </si>
  <si>
    <t>はずる キャスト スパイラルレベル５</t>
  </si>
  <si>
    <t>4977513055741</t>
  </si>
  <si>
    <t>はずる キャスト スクエアレベル５</t>
  </si>
  <si>
    <t>4977513075251</t>
  </si>
  <si>
    <t>はずる キャスト ラブレベル１</t>
  </si>
  <si>
    <t>4977513068864</t>
  </si>
  <si>
    <t>かつのう １５ゲーム</t>
  </si>
  <si>
    <t>4977513068857</t>
  </si>
  <si>
    <t>かつのう ラッキーパズル</t>
  </si>
  <si>
    <t>4977513068956</t>
  </si>
  <si>
    <t>かつのう ペントミノ ２Ｄ＋３Ｄ</t>
  </si>
  <si>
    <t>4977513068918</t>
  </si>
  <si>
    <t>かつのう 立体四目</t>
  </si>
  <si>
    <t>4977513068994</t>
  </si>
  <si>
    <t>かつのう アメイズキューブ</t>
  </si>
  <si>
    <t>ハラプレックス</t>
  </si>
  <si>
    <t>4562211681011</t>
  </si>
  <si>
    <t>ロンポス１０１ピラミッド</t>
  </si>
  <si>
    <t>ビバリー</t>
  </si>
  <si>
    <t>4977524220251</t>
  </si>
  <si>
    <t>ゴールドモール  １０－Ｄ ＭＰ Ｃ－１０１ クリアー</t>
  </si>
  <si>
    <t>2-55</t>
  </si>
  <si>
    <t>4977524220329</t>
  </si>
  <si>
    <t>ゴールドモール   １０－Ｄ ＭＰ Ｌ－１０１ ウォールナット</t>
  </si>
  <si>
    <t>4977524011019</t>
  </si>
  <si>
    <t>フラッシュパネル １０－Ｄ ＦＰ Ｓ－１０１ シルバー</t>
  </si>
  <si>
    <t>2-54</t>
  </si>
  <si>
    <t>4977524021018</t>
  </si>
  <si>
    <t>フラッシュパネル １０－Ｄ ＦＰ Ｗ－１０１ ホワイト</t>
  </si>
  <si>
    <t>4977524041016</t>
  </si>
  <si>
    <t>フラッシュパネル １０－Ｄ ＦＰ Ｂ－１０１ ブラック</t>
  </si>
  <si>
    <t>4977524220268</t>
  </si>
  <si>
    <t>ゴールドモール  １０ ＭＰ Ｃ－１０３ クリア</t>
  </si>
  <si>
    <t>2-53</t>
  </si>
  <si>
    <t>4977524220336</t>
  </si>
  <si>
    <t>ゴールドモール   １０ ＭＰ Ｌ－１０３ ウォールナット</t>
  </si>
  <si>
    <t>4977524011033</t>
  </si>
  <si>
    <t>フラッシュパネル １０ ＦＰ Ｓ－１０３ シルバー</t>
  </si>
  <si>
    <t>2-52</t>
  </si>
  <si>
    <t>4977524021032</t>
  </si>
  <si>
    <t>フラッシュパネル １０ ＦＰ Ｗ－１０３ ホワイト</t>
  </si>
  <si>
    <t>4977524041030</t>
  </si>
  <si>
    <t>フラッシュパネル １０ ＦＰ Ｂ－１０３ ブラック</t>
  </si>
  <si>
    <t>4977524220282</t>
  </si>
  <si>
    <t>ゴールドモール  １０－Ｔ ＭＰ１０７Ｃ</t>
  </si>
  <si>
    <t>4977524220350</t>
  </si>
  <si>
    <t>ゴールドモール   １０－Ｔ ＭＰ１０７Ｌウォールナット</t>
  </si>
  <si>
    <t>4977524011071</t>
  </si>
  <si>
    <t>フラッシュパネル １０－Ｔ  ＦＰシルバー</t>
  </si>
  <si>
    <t>4977524021070</t>
  </si>
  <si>
    <t>フラッシュパネル １０－Ｔ  ＦＰ ホワイト</t>
  </si>
  <si>
    <t>4977524041078</t>
  </si>
  <si>
    <t>フラッシュパネル １０－Ｔ ＦＰ ブラッック</t>
  </si>
  <si>
    <t>4977524220244</t>
  </si>
  <si>
    <t>ゴールドモール  ５－Ｂ ＭＰクリア</t>
  </si>
  <si>
    <t>4977524220312</t>
  </si>
  <si>
    <t>ゴールドモール   ５－Ｂ ＭＰ Ｌ－０５４ ウォルナット</t>
  </si>
  <si>
    <t>4977524010548</t>
  </si>
  <si>
    <t>フラッシュパネル ５－Ｂ ＦＰ Ｓ－０５４ シルバー</t>
  </si>
  <si>
    <t>4977524020547</t>
  </si>
  <si>
    <t>フラッシュパネル ５－Ｂ ＦＰ Ｗ－０５４ ホワイト</t>
  </si>
  <si>
    <t>4977524040545</t>
  </si>
  <si>
    <t>フラッシュパネル ５－Ｂ ＦＰ Ｂ－０５４ ブラック</t>
  </si>
  <si>
    <t>4977524220220</t>
  </si>
  <si>
    <t>ゴールドモール  ３ ＭＰ Ｃ－０３１  クリアー</t>
  </si>
  <si>
    <t>4977524220299</t>
  </si>
  <si>
    <t>ゴールドモール   ３ ＭＰ Ｌ－０３１ ウォルナット</t>
  </si>
  <si>
    <t>4977524010319</t>
  </si>
  <si>
    <t>フラッシュパネル ３ ＦＰ Ｓ－０３１ シルバー</t>
  </si>
  <si>
    <t>4977524020318</t>
  </si>
  <si>
    <t>フラッシュパネル ３ ＦＰ Ｗ－０３１ ホワイト</t>
  </si>
  <si>
    <t>2-51</t>
  </si>
  <si>
    <t>4977524040316</t>
  </si>
  <si>
    <t>フラッシュパネル ３ ＦＰ Ｂ－０３１ ブラック</t>
  </si>
  <si>
    <t>4977524003151</t>
  </si>
  <si>
    <t>ＮＥＷフラットパネル ＴＰ０３１ Ｈ マーガレットホワイト</t>
  </si>
  <si>
    <t>4977524003168</t>
  </si>
  <si>
    <t>ＮＥＷフラットパネル ＴＰ０３１ Ｐ ローズピンク</t>
  </si>
  <si>
    <t>4977524003175</t>
  </si>
  <si>
    <t>ＮＥＷフラットパネル ＴＰ０３１ Ｅ ブルーレース</t>
  </si>
  <si>
    <t>4977524003182</t>
  </si>
  <si>
    <t>ＮＥＷフラットパネル ＴＰ０３１ Ａ マリンブルー</t>
  </si>
  <si>
    <t>4977524003199</t>
  </si>
  <si>
    <t>ＮＥＷフラットパネル ＴＰ０３１ Ｃ ナチュラルクリアー</t>
  </si>
  <si>
    <t>4977524003205</t>
  </si>
  <si>
    <t>ＮＥＷフラットパネル ＴＰ０３１ Ｔ チョクレートブラウン</t>
  </si>
  <si>
    <t>4977524210085</t>
  </si>
  <si>
    <t>木製 １－ボ クリアー</t>
  </si>
  <si>
    <t>2-51A</t>
  </si>
  <si>
    <t>4977524230083</t>
  </si>
  <si>
    <t>木製 １－ボ ウォールナット</t>
  </si>
  <si>
    <t>4977524004042</t>
  </si>
  <si>
    <t>アルミパネル １－ボ ＡＰ Ｓ－００８ シルバー</t>
  </si>
  <si>
    <t>4977524004059</t>
  </si>
  <si>
    <t>アルミパネル １－ボ ＡＰ Ｗ－００８ ホワイト</t>
  </si>
  <si>
    <t>4977524004066</t>
  </si>
  <si>
    <t>アルミパネル １－ボ ＡＰ Ｂ－００８ ブラック</t>
  </si>
  <si>
    <t>4977524001201</t>
  </si>
  <si>
    <t>パズルリキッド</t>
  </si>
  <si>
    <t>２０．ウルトラマン（ソフビ）</t>
    <phoneticPr fontId="3"/>
  </si>
  <si>
    <t>4549660723486</t>
  </si>
  <si>
    <t>4549660723530</t>
  </si>
  <si>
    <t>2-31B</t>
  </si>
  <si>
    <t>4549660541486</t>
  </si>
  <si>
    <t>７５ ウルトラマンゼット アルファエッジ</t>
  </si>
  <si>
    <t>4549660645429</t>
  </si>
  <si>
    <t>4549660809685</t>
  </si>
  <si>
    <t>4549660809760</t>
  </si>
  <si>
    <t>０１ ウルトラマン</t>
  </si>
  <si>
    <t>０２ ウルトラセブン</t>
  </si>
  <si>
    <t>０３ ゾフィー</t>
  </si>
  <si>
    <t>０４ ウルトラマンジャック</t>
  </si>
  <si>
    <t>０５ ウルトラマンエース</t>
  </si>
  <si>
    <t>０６ ウルトラマンタロウ</t>
  </si>
  <si>
    <t>０７ ウルトラマンレオ</t>
  </si>
  <si>
    <t>０８ ウルトラマンティガ</t>
  </si>
  <si>
    <t>０９ ウルトラマンガイア</t>
  </si>
  <si>
    <t>１０ ウルトラマンアグル（Ｖ２）</t>
  </si>
  <si>
    <t>１１ ウルトラマンギンガ</t>
  </si>
  <si>
    <t>１４ ウルトラマンダイナ</t>
  </si>
  <si>
    <t>１５ ウルトラマン８０</t>
  </si>
  <si>
    <t>１６ ウルトラマンコスモルナ</t>
  </si>
  <si>
    <t>１９ ウルトラマンメビウス</t>
  </si>
  <si>
    <t>２０ ウルトラマンヒカリ</t>
  </si>
  <si>
    <t>２１ ウルトラマンゼロ</t>
  </si>
  <si>
    <t>２２ ウルトラマンナイス</t>
  </si>
  <si>
    <t>２３ ウルトラの父</t>
  </si>
  <si>
    <t>２５ ウルトラマンサーガ</t>
  </si>
  <si>
    <t>２６ ティガダーク</t>
  </si>
  <si>
    <t>２８ ウルトラマンビクトリー</t>
  </si>
  <si>
    <t>３０ ウルトラマンギンガビクトリー</t>
  </si>
  <si>
    <t>３１ シャイニングウルトラマン</t>
  </si>
  <si>
    <t>３５ ウルトラマンエックス</t>
  </si>
  <si>
    <t>４２ ウルトラマンジード プリミティブ</t>
  </si>
  <si>
    <t>５３ ウルトラマンオーブ オーブオリジン</t>
  </si>
  <si>
    <t>６５ ウルトラマンタイガ</t>
  </si>
  <si>
    <t>６７ ウルトラマンフーマ</t>
  </si>
  <si>
    <t>７９ ウルトラマンゼット デルタライズクロー</t>
  </si>
  <si>
    <t>８６ ウルトラマンデッカー フラッシュタイプ</t>
  </si>
  <si>
    <t>８７ ウルトラマンデッカー ストロングタイプ</t>
  </si>
  <si>
    <t>８０ ウルトラマントリガー マルチタイプ</t>
  </si>
  <si>
    <t>ウルトラヒーローシリーズ</t>
  </si>
  <si>
    <t>4549660699156</t>
  </si>
  <si>
    <t>2-30B</t>
  </si>
  <si>
    <t>4549660699149</t>
  </si>
  <si>
    <t>１０１ ウルトラマントレギア</t>
  </si>
  <si>
    <t>2-31C</t>
  </si>
  <si>
    <t>4549660476788</t>
  </si>
  <si>
    <t>１２１ セブンガー</t>
  </si>
  <si>
    <t>4549660476818</t>
  </si>
  <si>
    <t>１２４ ウィンダム</t>
  </si>
  <si>
    <t>4549660645542</t>
  </si>
  <si>
    <t>4549660698852</t>
  </si>
  <si>
    <t>4549660698845</t>
  </si>
  <si>
    <t>4549660698883</t>
  </si>
  <si>
    <t>4549660698890</t>
  </si>
  <si>
    <t>4549660698906</t>
  </si>
  <si>
    <t>4549660723431</t>
  </si>
  <si>
    <t>4549660723424</t>
  </si>
  <si>
    <t>4549660723448</t>
  </si>
  <si>
    <t>００１ バルタン星人</t>
  </si>
  <si>
    <t>００２ ゴモラ</t>
  </si>
  <si>
    <t>００３ ゼットン</t>
  </si>
  <si>
    <t>００４ ザラガス</t>
  </si>
  <si>
    <t>００５ エレキング</t>
  </si>
  <si>
    <t>００７ キングジョー</t>
  </si>
  <si>
    <t>０１３ アントラー</t>
  </si>
  <si>
    <t>０１４ レッドギング</t>
  </si>
  <si>
    <t>０３６ ガンＱ（コードＮｏ１）</t>
  </si>
  <si>
    <t>０４３ ウルトラマンベリアル</t>
  </si>
  <si>
    <t>０４７ カネゴン</t>
  </si>
  <si>
    <t>０５２ イーヴィルティガ</t>
  </si>
  <si>
    <t>０５６ ダークルギエル</t>
  </si>
  <si>
    <t>０５７ ＥＸレッドキング</t>
  </si>
  <si>
    <t>０５９ ツインテール</t>
  </si>
  <si>
    <t>０６０ グドン</t>
  </si>
  <si>
    <t>０６４ 恐竜戦車</t>
  </si>
  <si>
    <t>０６８ メトロン星人</t>
  </si>
  <si>
    <t>０７０ キングジョーカスタム</t>
  </si>
  <si>
    <t>０７６ サイバーゴモラ</t>
  </si>
  <si>
    <t>０７７ ピグモン</t>
  </si>
  <si>
    <t>０８９ マガオロチ</t>
  </si>
  <si>
    <t>０９０ ノーバ</t>
  </si>
  <si>
    <t>０９２ ガーゴルゴン</t>
  </si>
  <si>
    <t>１５５ キングジョー ストレイジカスタム</t>
  </si>
  <si>
    <t>１５７ デアボリック</t>
  </si>
  <si>
    <t>１５８ ナース（円盤形態）</t>
  </si>
  <si>
    <t>１５９ メツオーガ</t>
  </si>
  <si>
    <t>１６０ メツオロチ</t>
  </si>
  <si>
    <t>１６１ バリガイラー</t>
  </si>
  <si>
    <t>１６２ アボラス</t>
  </si>
  <si>
    <t>１６３ バニラ</t>
  </si>
  <si>
    <t>１６４ メカムサシン</t>
  </si>
  <si>
    <t>０９７ ブースカ</t>
    <phoneticPr fontId="3"/>
  </si>
  <si>
    <t>２１．アクアビーズ・パーラービーズ</t>
    <phoneticPr fontId="3"/>
  </si>
  <si>
    <t>4905040318466</t>
  </si>
  <si>
    <t>4905040319753</t>
  </si>
  <si>
    <t>4905040319210</t>
  </si>
  <si>
    <t>4905040319692</t>
  </si>
  <si>
    <t>4905040793805</t>
  </si>
  <si>
    <t>4905040319760</t>
  </si>
  <si>
    <t>4905040319470</t>
  </si>
  <si>
    <t>4905040319739</t>
  </si>
  <si>
    <t>4905040319746</t>
  </si>
  <si>
    <t>4905040319821</t>
  </si>
  <si>
    <t>4905040319708</t>
  </si>
  <si>
    <t>4905040319715</t>
  </si>
  <si>
    <t>4905040319722</t>
  </si>
  <si>
    <t>ＡＱ－０２１ ８色ビーズセット</t>
  </si>
  <si>
    <t>ＡＱ－０８０ キラキラビーズ８色セット</t>
  </si>
  <si>
    <t>ＡＱ－２１１ ２４色ビーズ</t>
  </si>
  <si>
    <t>ＡＱ－０７７ ビーズトレイ</t>
  </si>
  <si>
    <t>ＡＱ－１１１ しろ</t>
  </si>
  <si>
    <t>ＡＱ－１１２ くろ</t>
  </si>
  <si>
    <t>ＡＱ－１０４ ペールオレンジ</t>
  </si>
  <si>
    <t>ＡＱ－１０５ きいろ</t>
  </si>
  <si>
    <t>ＡＱ－１１３ アイボリー</t>
  </si>
  <si>
    <t>ＡＱ－１１０ ピンク</t>
  </si>
  <si>
    <t>ＡＱ－１０３ ちゃいろ</t>
  </si>
  <si>
    <t>ＡＱ－２９４ スカイブルー</t>
  </si>
  <si>
    <t>ＡＱ－２５６ あか</t>
  </si>
  <si>
    <t>ＡＱ－１０８ あお</t>
  </si>
  <si>
    <t>ＡＱ－１０９ みずいろ</t>
  </si>
  <si>
    <t>ＡＱ－２３７ むらさき</t>
  </si>
  <si>
    <t>ＡＱ－２９３ ライトパープル</t>
  </si>
  <si>
    <t>ＡＱ－２３９ はいいろ</t>
  </si>
  <si>
    <t>ＡＱ－２９２ ライトピンク</t>
  </si>
  <si>
    <t>ＡＱ－１０２ オレンジ</t>
  </si>
  <si>
    <t>ＡＱ－２３６ みどり</t>
  </si>
  <si>
    <t>ＡＱ－２９５ ライムグリーン</t>
  </si>
  <si>
    <t>ＡＱ－２３８ キャラメルブラウン</t>
  </si>
  <si>
    <t>ＡＱ－１０６ きみどり</t>
  </si>
  <si>
    <t>ＡＱ－２４１ キラキラビーズ むらさき</t>
  </si>
  <si>
    <t>ＡＱ－２４０ キラキラビーズ ちゃいろ</t>
  </si>
  <si>
    <t>ＡＱ－１２６ キラキラビーズ ピンク</t>
  </si>
  <si>
    <t>ＡＱ－１２２ キラキラビーズ きいろ</t>
  </si>
  <si>
    <t>ＡＱ－１２５ キラキラビーズ あお</t>
  </si>
  <si>
    <t>ＡＱ－１２１ キラキラビーズ あか</t>
  </si>
  <si>
    <t>ＡＱ－１２３ キラキラビーズ オレンジ</t>
  </si>
  <si>
    <t>ＡＱ－１２４ キラキラビーズ みどり</t>
  </si>
  <si>
    <t>ＡＱ－Ｓ９０ はじめてのアクアビーズ</t>
  </si>
  <si>
    <t>ＡＱ－Ｓ８３ スタービーズ デビューセット</t>
  </si>
  <si>
    <t>ＡＱ－Ｓ８６ すみっコぐらし スペシャルセット</t>
  </si>
  <si>
    <t>ＡＱ－Ｓ９４ すみっコぐらし オデカケトランク</t>
  </si>
  <si>
    <t>ＡＱ－Ｓ８４ ミニオンプレイセット</t>
  </si>
  <si>
    <t>ＡＱ－Ｓ８７ スーパーマリオ オールスターバケツセット</t>
  </si>
  <si>
    <t>ＡＱ－Ｓ９１ ＤＸキャリーバッグ</t>
  </si>
  <si>
    <t>ＡＱ－２９１ ８０００ビーズコンテナ動物セット</t>
  </si>
  <si>
    <t>ＡＱ－３００ ８０００ビーズ うみのいきもの</t>
  </si>
  <si>
    <t>ＡＱ－Ｓ９３ クリエイターズリュック</t>
  </si>
  <si>
    <t>ＡＱ－２５９ ポリゴンビーズ１６色セット</t>
  </si>
  <si>
    <t>ＡＱ－２３４ スーパーマリオキャラクターセット</t>
  </si>
  <si>
    <t>ＡＱ－３１５ どうぶつの森 キャラクターセット</t>
  </si>
  <si>
    <t>ＡＱ－３４１ ドラえもんとひみつ道具セット</t>
  </si>
  <si>
    <t>ＡＱ－３４９ きらめきメルヘンセット</t>
  </si>
  <si>
    <t>ＡＱ－３５０ きらめきリングセット</t>
  </si>
  <si>
    <t>ＡＱ－３５１ きらめきアクセサリーセット</t>
  </si>
  <si>
    <t>ＡＱ－３０８ スタービーズ８色セット</t>
  </si>
  <si>
    <t>ＡＱ－３０９ スタービーズとうめい８色セット</t>
  </si>
  <si>
    <t>ＡＱ－３２２ スタービーズ ふわもこスイーツセット</t>
  </si>
  <si>
    <t>ＡＱ－３２０ スタービーズ 動物いっぱいセット</t>
  </si>
  <si>
    <t>ＡＱ－３４６ メタリックカラービーズセット＜まる＞</t>
  </si>
  <si>
    <t>ＡＱ－３４７ メタリックカラービーズセット＜ポリゴン＞</t>
  </si>
  <si>
    <t>ＡＱ－３４８ メタリックカラービーズセット＜スター＞</t>
  </si>
  <si>
    <t>ＡＱ－２９７ フリップビーズトレイ</t>
  </si>
  <si>
    <t>ＡＱ－２９８ Ｗペン</t>
  </si>
  <si>
    <t>アクアビーズ セット</t>
    <phoneticPr fontId="3"/>
  </si>
  <si>
    <t>ＡＱ－３５２ すみっコぐらし ほのぼのセット</t>
    <phoneticPr fontId="3"/>
  </si>
  <si>
    <t>4972825222454</t>
  </si>
  <si>
    <t>3-01C</t>
  </si>
  <si>
    <t>８０－１７５５９ 筒入り１１０００Ｐ マルチカラー</t>
  </si>
  <si>
    <t>3-01A</t>
  </si>
  <si>
    <t>3F-A</t>
  </si>
  <si>
    <t>4972825224632</t>
  </si>
  <si>
    <t>3-01B</t>
  </si>
  <si>
    <t>4972825224618</t>
  </si>
  <si>
    <t>4972825224625</t>
  </si>
  <si>
    <t>８０－５４４３９ カラフルＭＡＸ パーフェクトセット</t>
  </si>
  <si>
    <t>筒入り１１０００Ｐ ドリームカラー</t>
  </si>
  <si>
    <t>８０－３０００６ シリコンＰしかく・ろっかく</t>
  </si>
  <si>
    <t>８０－５４３５７ ベーシックカラー８色セット</t>
  </si>
  <si>
    <t>８０－５４３５８ パステルカラー８色セット</t>
  </si>
  <si>
    <t>２２６５１ 透明プレートＳ</t>
  </si>
  <si>
    <t>２２６５２ 透明プレート Ｌ</t>
  </si>
  <si>
    <t>８０－２２８６２ アイロンペーパー</t>
  </si>
  <si>
    <t>８０－２２８６１ ピンセット</t>
  </si>
  <si>
    <t>８０－１５２３６ ミッドナイトブルー</t>
  </si>
  <si>
    <t>８０－１５１８２Ｋ ラベンダー</t>
  </si>
  <si>
    <t>８０－１５２２０Ｋ オリーブ</t>
  </si>
  <si>
    <t>８０－１５２０３Ｋ フラミンゴ</t>
  </si>
  <si>
    <t>８０－１５１０５ シルバー</t>
    <phoneticPr fontId="3"/>
  </si>
  <si>
    <t>８０－１５２４０ ミント</t>
    <phoneticPr fontId="3"/>
  </si>
  <si>
    <t>８０－１５１８１ ライトグレー</t>
    <phoneticPr fontId="3"/>
  </si>
  <si>
    <t>ラジコン</t>
  </si>
  <si>
    <t>ジョーゼン</t>
  </si>
  <si>
    <t>4897039352165</t>
  </si>
  <si>
    <t>2-34D</t>
  </si>
  <si>
    <t>4897039352172</t>
  </si>
  <si>
    <t>ＪＲＶＴ１１７－ＢＫ１／１８ ハマーＨ２</t>
  </si>
  <si>
    <t>4897039352059</t>
  </si>
  <si>
    <t>3-H04</t>
  </si>
  <si>
    <t>4897039352202</t>
  </si>
  <si>
    <t>4897039351632</t>
  </si>
  <si>
    <t>4897039352318</t>
  </si>
  <si>
    <t>ＪＲＣＣ１１０－ＹＬミンナノケンセツシャショベル</t>
  </si>
  <si>
    <t>4897039352141</t>
  </si>
  <si>
    <t>ＪＲＶＴ１１２－ＹＬ１／２４ ハマーＨ２</t>
  </si>
  <si>
    <t>4897039352134</t>
  </si>
  <si>
    <t>4897039352066</t>
  </si>
  <si>
    <t>4897039352219</t>
  </si>
  <si>
    <t>ＪＲＶＣ１２１－ＯＲ１／３２ ホンダＮＳＸ</t>
  </si>
  <si>
    <t>2-35C</t>
  </si>
  <si>
    <t>4897039352226</t>
  </si>
  <si>
    <t>ＪＲＶＣ１２２－ＧＭ１／３２ ニッサンＧＴＲ</t>
  </si>
  <si>
    <t>4897039352240</t>
  </si>
  <si>
    <t>4897039352257</t>
  </si>
  <si>
    <t>4897039352264</t>
  </si>
  <si>
    <t>4897039352233</t>
  </si>
  <si>
    <t>4897039352271</t>
  </si>
  <si>
    <t>2-34C</t>
  </si>
  <si>
    <t>4897039352288</t>
  </si>
  <si>
    <t>京商</t>
  </si>
  <si>
    <t>4548565383818</t>
  </si>
  <si>
    <t>4548565383825</t>
  </si>
  <si>
    <t>4548565418503</t>
  </si>
  <si>
    <t>4548565418510</t>
  </si>
  <si>
    <t>4548565418527</t>
  </si>
  <si>
    <t>SM1-08</t>
  </si>
  <si>
    <t>4548565406586</t>
  </si>
  <si>
    <t>Ｒ／Ｃ ＴＶ０２１ レーシングカートＲＣマリオ</t>
  </si>
  <si>
    <t>4548565422760</t>
  </si>
  <si>
    <t>Ｒ／Ｃ バーニングダイナソー</t>
  </si>
  <si>
    <t>4548565421664</t>
  </si>
  <si>
    <t>4548565421718</t>
  </si>
  <si>
    <t>2-34B</t>
  </si>
  <si>
    <t>4548565424047</t>
  </si>
  <si>
    <t>4548565389841</t>
  </si>
  <si>
    <t>Ｒ／Ｃ 空とぶドラえもん</t>
  </si>
  <si>
    <t>4548565424030</t>
  </si>
  <si>
    <t>4548565422708</t>
  </si>
  <si>
    <t>4548565422715</t>
  </si>
  <si>
    <t>Ｒ／Ｃ ＴＵ００５ ザ・軽トラ スバル サンバー</t>
  </si>
  <si>
    <t>Ｒ／Ｃ ＴＶ０１９Ｌ ミニマリオカート ルイージ</t>
  </si>
  <si>
    <t>Ｒ／Ｃ ＴＶ０１９Ｍ ミニマリオカート マリオ</t>
  </si>
  <si>
    <t>4548565387878</t>
  </si>
  <si>
    <t>Ｒ／Ｃ ＴＶ０１９Ｐ ミニマリオカート ピーチ姫</t>
  </si>
  <si>
    <t>4548565387861</t>
  </si>
  <si>
    <t>Ｒ／Ｃ ＴＶ０１９Ｔ ミニマリオカート キノピオ</t>
  </si>
  <si>
    <t>Ｒ／Ｃ ＴＶ０１９Ｙ ミニマリオカート ヨッシー</t>
  </si>
  <si>
    <t>ジョーゼン</t>
    <phoneticPr fontId="3"/>
  </si>
  <si>
    <t>ＪＲＶＴ１１６－ＲＤ１／１８ 
ジープラングラー ルビコン</t>
    <phoneticPr fontId="3"/>
  </si>
  <si>
    <t>ＪＲＶＴ１０３－ＢＫ １／１８
トヨタ ランドクルーザーＧＲスポーツ</t>
    <phoneticPr fontId="3"/>
  </si>
  <si>
    <t>ＪＲＶＫ１１９－ＧＲ１／２８
 陸上自衛隊 ９０式戦車</t>
    <phoneticPr fontId="3"/>
  </si>
  <si>
    <t>ＪＲＶＫ０９１－ＹＬ１／２４
ダートマックスジープラングラールビコン</t>
    <phoneticPr fontId="3"/>
  </si>
  <si>
    <t>ＪＲＶＴ１０３－ＢＫ １／２４
トヨタ ランドクルーザーＧＲスポーツ</t>
    <phoneticPr fontId="3"/>
  </si>
  <si>
    <t>ＪＲＶＴ１１１－ＢＬ１／２４
 ジープラングラールビコン</t>
    <phoneticPr fontId="3"/>
  </si>
  <si>
    <t>ＪＲＶＣ１２６－ＳＬ１／３２
 ニッサンＧＴ－Ｒ覆面パトカー</t>
    <phoneticPr fontId="3"/>
  </si>
  <si>
    <t>ＪＲＶＣ１２５－ＷＨ１／３２ 
ＮＩＳＳＡＮ  ＧＴ－Ｒパトカー</t>
    <phoneticPr fontId="3"/>
  </si>
  <si>
    <t>ＪＲＶＴ０８８－ＢＬ１／２８ 
ジープラングラールビコン</t>
    <phoneticPr fontId="3"/>
  </si>
  <si>
    <t xml:space="preserve">ＪＲＶＣ１２３－ＷＨ１／３２
ホンダ シビック ＴＹＰＥ Ｒ </t>
    <phoneticPr fontId="3"/>
  </si>
  <si>
    <t>ＪＲＶＣ１２７－ＲＤ１／２２
 スズキジムニー消防司令車</t>
    <phoneticPr fontId="3"/>
  </si>
  <si>
    <t>ＪＲＶＣ１２８－ＹＬ１／２４
スズキ スペーシア ギア</t>
    <phoneticPr fontId="3"/>
  </si>
  <si>
    <t>ＢＢ弾バトルタンク 
ウェザリング仕様 陸上自衛隊９０式戦車</t>
    <phoneticPr fontId="3"/>
  </si>
  <si>
    <t>ＢＢ弾バトルタンク 
ウェザリング仕様 陸上自衛隊１０式戦車</t>
    <phoneticPr fontId="3"/>
  </si>
  <si>
    <t>Ｒ／Ｃ ＴＶ００５Ｂ 
マリオカート バギー マリオ （バッテリーＰ）</t>
    <phoneticPr fontId="3"/>
  </si>
  <si>
    <t>Ｒ／Ｃ ＴＶ００６Ｂ 
マリオカート バギー ヨッシー （バッテリーＰ）</t>
    <phoneticPr fontId="3"/>
  </si>
  <si>
    <t>Ｒ／Ｃ ＴＶ００７Ｂ
 マリオカート バギー ピーチ姫 （バッテリーＰ）</t>
    <phoneticPr fontId="3"/>
  </si>
  <si>
    <t>Ｒ／Ｃ １４ｓｃ ラ・フェラーリ
 アペルタ（Ｍブラック） ドア＆ドリフト</t>
    <phoneticPr fontId="3"/>
  </si>
  <si>
    <t>Ｒ／Ｃ １４ｓｃ ラ・フェラーリ 
アペルタ（レッド） ドア＆ドリフト</t>
    <phoneticPr fontId="3"/>
  </si>
  <si>
    <t>Ｒ／Ｃ ＴＸ０５５ １／１４ｓｃ 
ＢＭＷ ｉ８ Ｂｌａｃｋ手動開閉ドア</t>
    <phoneticPr fontId="3"/>
  </si>
  <si>
    <t>Ｒ／Ｃ ＴＸ０３８ １／１８ｓｃ
ダカールラリー パジェロＥｖｏ</t>
    <phoneticPr fontId="3"/>
  </si>
  <si>
    <t>Ｒ／Ｃ ＴＷ０２０ 
ミニタンク ９０式戦車 砲撃サウンド</t>
    <phoneticPr fontId="3"/>
  </si>
  <si>
    <t>Ｒ／Ｃ ＴＷ０２１ 
ミニタンク Ｍ１エイブラムス 砲撃サウンド</t>
    <phoneticPr fontId="3"/>
  </si>
  <si>
    <t>Ｒ／Ｃ １６ｓｃ
 ジープラングラー Ｒｕｂｉｃｏｎ（レッド）</t>
    <phoneticPr fontId="3"/>
  </si>
  <si>
    <t>Ｒ／Ｃ １６ｓｃ
ジープラングラー アンリミテッド サハラ（白＆黒）</t>
    <phoneticPr fontId="3"/>
  </si>
  <si>
    <t>レイス</t>
  </si>
  <si>
    <t>2-13B</t>
  </si>
  <si>
    <t>4589581112280</t>
  </si>
  <si>
    <t>4589581109259</t>
  </si>
  <si>
    <t>プリンセスネイル１８本セット</t>
  </si>
  <si>
    <t>スモールレディ ラブリーメイクアップボックス</t>
  </si>
  <si>
    <t>ドールガール キューティー メイクセット</t>
  </si>
  <si>
    <t>ドールガール バックパック メイクアップ</t>
  </si>
  <si>
    <t>4589581105916</t>
  </si>
  <si>
    <t>ファンシーメイクアップキット ユニコーン</t>
  </si>
  <si>
    <t>スモールレディファンシー メイクアップキット</t>
  </si>
  <si>
    <t>ドールガール ハートバッグ メイクセット</t>
  </si>
  <si>
    <t>4589581105046</t>
  </si>
  <si>
    <t>リップグロス＆アイシャドウパレット ユニコーン</t>
  </si>
  <si>
    <t>キューティーハート プチハンドバッグ メイクアップセット</t>
  </si>
  <si>
    <t>スモールレディ リップグロス＆アイシャドウパレット</t>
  </si>
  <si>
    <t>プチジョリーティンカン ネイルカラーセット</t>
  </si>
  <si>
    <t>サンリオキャラクターズ 
はがせるネイル１８本セット</t>
    <phoneticPr fontId="3"/>
  </si>
  <si>
    <t>キューティーハート
 ビニールバニティメイクバッグ</t>
    <phoneticPr fontId="3"/>
  </si>
  <si>
    <t>4970381451080</t>
  </si>
  <si>
    <t>ポケットモンスタークラフトあそび</t>
  </si>
  <si>
    <t>4970381412616</t>
  </si>
  <si>
    <t>トトロおりがみセット</t>
  </si>
  <si>
    <t>4970381412623</t>
  </si>
  <si>
    <t>魔女の宅急便おりがみセット</t>
  </si>
  <si>
    <t>ハズブロ</t>
  </si>
  <si>
    <t>0630509733637</t>
  </si>
  <si>
    <t>ジェンガ クラッシク（ＯＰ価格）</t>
  </si>
  <si>
    <t>0630509736386</t>
  </si>
  <si>
    <t>ツイスター（ＯＰ価格）</t>
  </si>
  <si>
    <t>0195166167459</t>
  </si>
  <si>
    <t>モノポリー クラシック</t>
  </si>
  <si>
    <t>4977513083904</t>
  </si>
  <si>
    <t>スリルタワー</t>
  </si>
  <si>
    <t>4977513053617</t>
  </si>
  <si>
    <t>ビンゴカード ５０</t>
  </si>
  <si>
    <t>4977513058247</t>
  </si>
  <si>
    <t>スタンダードトランプ ＢＬＵＥ</t>
  </si>
  <si>
    <t>4977513058230</t>
  </si>
  <si>
    <t>スタンダードトランプ ＲＥＤ</t>
  </si>
  <si>
    <t>4977513057639</t>
  </si>
  <si>
    <t>ポータブル リバーシ（スタンダード）</t>
  </si>
  <si>
    <t>4977513057646</t>
  </si>
  <si>
    <t>ポータブル 将棋（スタンダード）</t>
  </si>
  <si>
    <t>4977513057660</t>
  </si>
  <si>
    <t>ポータブルダイヤモンド（スタンダード）</t>
  </si>
  <si>
    <t>4977513057653</t>
  </si>
  <si>
    <t>ポータブルチェス（スタンダード）</t>
  </si>
  <si>
    <t>4977513057974</t>
  </si>
  <si>
    <t>ポータブル リバーシ（ビックサイズ） ｖｏｌ．２</t>
  </si>
  <si>
    <t>4977513057981</t>
  </si>
  <si>
    <t>ポータブル 将棋（ビックサイズ） ｖｏｌ．２</t>
  </si>
  <si>
    <t>4549660355373</t>
  </si>
  <si>
    <t>元祖ドンジャラドラえもん</t>
  </si>
  <si>
    <t>4549660863953</t>
  </si>
  <si>
    <t>ピーナッツクラブ</t>
  </si>
  <si>
    <t>4589917655337</t>
  </si>
  <si>
    <t>メダルプッシャーゲーム３ ２色アソート （ＯＰ価格）</t>
  </si>
  <si>
    <t>4589917654125</t>
  </si>
  <si>
    <t>波瀾万丈ゲーム（ＯＰ価格）</t>
  </si>
  <si>
    <t>0027084803358</t>
  </si>
  <si>
    <t>ＧＡＭＥＳ ブロックストライゴン</t>
  </si>
  <si>
    <t>0746775363840</t>
  </si>
  <si>
    <t>ＢＪＶ４４ ブロックス</t>
  </si>
  <si>
    <t>0887961007886</t>
  </si>
  <si>
    <t>ＣＢＪ８３ バウンス・オフ</t>
  </si>
  <si>
    <t>0887961966206</t>
  </si>
  <si>
    <t>ウノアタック エクストリーム</t>
  </si>
  <si>
    <t>0074299435355</t>
  </si>
  <si>
    <t>ウノ スタッコ</t>
  </si>
  <si>
    <t>0194735131150</t>
  </si>
  <si>
    <t>ウノ Ｈ２Ｏ</t>
  </si>
  <si>
    <t>0887961972290</t>
  </si>
  <si>
    <t>ウノ ミニマリスタ</t>
  </si>
  <si>
    <t>0887961629385</t>
  </si>
  <si>
    <t>ウノ ＤＯＳ</t>
  </si>
  <si>
    <t>0194735070633</t>
  </si>
  <si>
    <t>ウノ オールワイルド</t>
  </si>
  <si>
    <t>0194735070671</t>
  </si>
  <si>
    <t>ウノ オーノーナインティナイン</t>
  </si>
  <si>
    <t>0027084057492</t>
  </si>
  <si>
    <t>ＵＮＯ・カードゲーム</t>
  </si>
  <si>
    <t>0887961751062</t>
  </si>
  <si>
    <t>ウノ フリップ</t>
  </si>
  <si>
    <t>4975430516758</t>
  </si>
  <si>
    <t>ガリガリ君 ヒヤッとゲーム４</t>
  </si>
  <si>
    <t>4975430515416</t>
  </si>
  <si>
    <t>ふんばれ！コアラのマーチ バランスタワーゲーム</t>
  </si>
  <si>
    <t>4975430515713</t>
  </si>
  <si>
    <t>どこでもおっとっと うおっと！フィッシング</t>
  </si>
  <si>
    <t>小枝こえーだ</t>
  </si>
  <si>
    <t>4975430516413</t>
  </si>
  <si>
    <t>たべっ子どうぶつ どきどきビスケットパズル</t>
  </si>
  <si>
    <t>4975430512736</t>
  </si>
  <si>
    <t>ジャガリコショック</t>
  </si>
  <si>
    <t>4975430515669</t>
  </si>
  <si>
    <t>ポイフル ピンボール</t>
  </si>
  <si>
    <t>4975430516185</t>
  </si>
  <si>
    <t>３Ｄ立体オセロ</t>
  </si>
  <si>
    <t>4975430515966</t>
  </si>
  <si>
    <t>４人対戦オセロ</t>
  </si>
  <si>
    <t>4975430515362</t>
  </si>
  <si>
    <t>一体オセロ</t>
  </si>
  <si>
    <t>4975430010034</t>
  </si>
  <si>
    <t>マグネット オセロ</t>
  </si>
  <si>
    <t>4975430502591</t>
  </si>
  <si>
    <t>ベストオセロ</t>
  </si>
  <si>
    <t>4975430509446</t>
  </si>
  <si>
    <t>レインボーアンバランス</t>
  </si>
  <si>
    <t>4975430511562</t>
  </si>
  <si>
    <t>も～っと！！番犬ガオガオ ネコの手ＭＩＸ</t>
  </si>
  <si>
    <t>4975430010966</t>
  </si>
  <si>
    <t>チビケンガオガオ ブリスター</t>
  </si>
  <si>
    <t>２３.コスメ・クラフト</t>
    <phoneticPr fontId="3"/>
  </si>
  <si>
    <t>２２．ラジコン</t>
    <phoneticPr fontId="3"/>
  </si>
  <si>
    <t>プラントイ</t>
  </si>
  <si>
    <t>8854740024039</t>
  </si>
  <si>
    <t>２４０３ ジオメトリック ソーティング ボード</t>
  </si>
  <si>
    <t>8854740034168</t>
  </si>
  <si>
    <t>３４１６ 詰め合わせフルーツ＆ベジタブル</t>
  </si>
  <si>
    <t>8854740034519</t>
  </si>
  <si>
    <t>３４５１ ドクターセット</t>
  </si>
  <si>
    <t>8854740034878</t>
  </si>
  <si>
    <t>３４８７ メイクアップセット</t>
  </si>
  <si>
    <t>8854740041012</t>
  </si>
  <si>
    <t>４１０１ サボテンバランスゲーム</t>
  </si>
  <si>
    <t>8854740046277</t>
  </si>
  <si>
    <t>４６２７ 丸太落とし（ティンバータンブル）</t>
  </si>
  <si>
    <t>8854740053534</t>
  </si>
  <si>
    <t>５３５３ レーシングビーズ</t>
  </si>
  <si>
    <t>8854740055071</t>
  </si>
  <si>
    <t>５５０７ ユニットブロック４０</t>
  </si>
  <si>
    <t>8854740064042</t>
  </si>
  <si>
    <t>６４０４ ソリッドドラム</t>
  </si>
  <si>
    <t>8854740064059</t>
  </si>
  <si>
    <t>６４０５ オーバルシロフォン</t>
  </si>
  <si>
    <t>ブリオジャパン</t>
  </si>
  <si>
    <t>7312350302264</t>
  </si>
  <si>
    <t>３０２２６ プッシュ＆ゴー・レーサーカー</t>
  </si>
  <si>
    <t>7312350337273</t>
  </si>
  <si>
    <t>３３７２７ マイファーストビギナーセット</t>
  </si>
  <si>
    <t>3-10B</t>
  </si>
  <si>
    <t>7312350339826</t>
  </si>
  <si>
    <t>３３９８２ カーゴトレイン</t>
  </si>
  <si>
    <t>7312350345872</t>
  </si>
  <si>
    <t>３４５８７ ビルダー コンストラクションセット</t>
  </si>
  <si>
    <t>4005556260874</t>
  </si>
  <si>
    <t>ＧｒａｖｉＴｒａｘ スターターセット １２４Ｐ</t>
  </si>
  <si>
    <t>7312350304046</t>
  </si>
  <si>
    <t>ダッチー 白ブチ</t>
  </si>
  <si>
    <t>7312350302004</t>
  </si>
  <si>
    <t>ブリオ３０２００ プルトイ キリン</t>
  </si>
  <si>
    <t>7312350303322</t>
  </si>
  <si>
    <t>ブリオ３０３３２ ダッチー</t>
  </si>
  <si>
    <t>7312350330427</t>
  </si>
  <si>
    <t>ブリオ３３０４２－００１ 小さな森の基本レールセット</t>
  </si>
  <si>
    <t>7312350334012</t>
  </si>
  <si>
    <t>ブリオ３３４０１ 追加レールセット１</t>
  </si>
  <si>
    <t>7312350334029</t>
  </si>
  <si>
    <t>ブリオ３３４０２ 追加レールセット２</t>
  </si>
  <si>
    <t>7312350334043</t>
  </si>
  <si>
    <t>ブリオ３３４０４ ファ－ムトレイン</t>
  </si>
  <si>
    <t>7312350337228</t>
  </si>
  <si>
    <t>ブリオ３３７２２ サファリ列車</t>
  </si>
  <si>
    <t>プラントイ</t>
    <phoneticPr fontId="3"/>
  </si>
  <si>
    <t>平和工業</t>
  </si>
  <si>
    <t>4977693226344</t>
  </si>
  <si>
    <t>Ｗ－８７ 森のカラフルバス</t>
  </si>
  <si>
    <t>4977693226467</t>
  </si>
  <si>
    <t>Ｗ－９３ いぬの押し車</t>
  </si>
  <si>
    <t>4977693226412</t>
  </si>
  <si>
    <t>ＴＨ－１０ ブロッコ（ＢＬＯＣＣＯ）</t>
  </si>
  <si>
    <t>4977693226337</t>
  </si>
  <si>
    <t>Ｗ－８６ 森のカラフルロコ</t>
  </si>
  <si>
    <t>4977693220182</t>
  </si>
  <si>
    <t>Ｗ－０２９ 森のパズルバス</t>
  </si>
  <si>
    <t>4977693224876</t>
  </si>
  <si>
    <t>Ｗ－４４ 森のブナつみき（２段）</t>
  </si>
  <si>
    <t>4977696224166</t>
  </si>
  <si>
    <t>Ｗ－３２ 森のままごと</t>
  </si>
  <si>
    <t>4977693220175</t>
  </si>
  <si>
    <t>Ｗ－０２７ 森の汽車ポッポ</t>
  </si>
  <si>
    <t>4977693226566</t>
  </si>
  <si>
    <t>Ｗ－９７ 森のやさしいつみき</t>
  </si>
  <si>
    <t>4977693226504</t>
  </si>
  <si>
    <t>Ｗ－９５ 森の木琴１４音</t>
  </si>
  <si>
    <t>4977693225873</t>
  </si>
  <si>
    <t>Ｗ－７１ 森のメロディートラック（ミッキーマウスマーチ）</t>
  </si>
  <si>
    <t>4977693225880</t>
  </si>
  <si>
    <t>Ｗ－７２ 森のメロディーバス（スモールワールド）</t>
  </si>
  <si>
    <t>4977693225910</t>
  </si>
  <si>
    <t>Ｗ－７５ 森のわんわんわなげ</t>
  </si>
  <si>
    <t>4977693225903</t>
  </si>
  <si>
    <t>Ｗ－７４ 森のあひるわなげ</t>
  </si>
  <si>
    <t>4977693224869</t>
  </si>
  <si>
    <t>Ｗ－４３ 森のブナつみき（１段）</t>
  </si>
  <si>
    <t>4977693226405</t>
  </si>
  <si>
    <t>ＮＨ－０４ 森のどうぶつシーソー</t>
  </si>
  <si>
    <t>4977693226115</t>
  </si>
  <si>
    <t>ＴＨ－０４ つみきの家</t>
  </si>
  <si>
    <t>3-10</t>
  </si>
  <si>
    <t>4977693226511</t>
  </si>
  <si>
    <t>Ｗ－９６ 森の木琴８音</t>
  </si>
  <si>
    <t>4977693224135</t>
  </si>
  <si>
    <t>ＢＡ－２１ 森のメロディーカー（トトロ）</t>
  </si>
  <si>
    <t>4977693224548</t>
  </si>
  <si>
    <t>ＢＡ－２５ 森のメロディーカー（スモールワールド）</t>
  </si>
  <si>
    <t>4977693225668</t>
  </si>
  <si>
    <t>ＢＡ－２４ 森のメロディーロコ（ミッキーマウスマーチ）</t>
  </si>
  <si>
    <t>4977693224555</t>
  </si>
  <si>
    <t>ＢＡ－２６ 森のメロディーカー（星に願いを）</t>
  </si>
  <si>
    <t>4977693226481</t>
  </si>
  <si>
    <t>Ｗ－１００ 森のひらがなあそび</t>
  </si>
  <si>
    <t>4977693225897</t>
  </si>
  <si>
    <t>Ｗ－７３ 森のどうぶつカタコト</t>
  </si>
  <si>
    <t>4977693226474</t>
  </si>
  <si>
    <t>ＮＨ－０５ ぶら下がりお猿だョ！全員集合</t>
  </si>
  <si>
    <t>4977693225750</t>
  </si>
  <si>
    <t>ＳＨ－１００ スロープあそび</t>
  </si>
  <si>
    <t>4977693226537</t>
  </si>
  <si>
    <t>ＮＨ－０６ 森のアニマルバス</t>
  </si>
  <si>
    <t>4977693226580</t>
  </si>
  <si>
    <t>ＮＨ－０７ 森のアニマルパズル</t>
  </si>
  <si>
    <t>4977693226078</t>
  </si>
  <si>
    <t>Ｗ－１９０ ＡＢＣキューブ汽車</t>
  </si>
  <si>
    <t>4977693225484</t>
  </si>
  <si>
    <t>Ｗ－１５０ どうぶつパズル汽車</t>
  </si>
  <si>
    <t>4977693224821</t>
  </si>
  <si>
    <t>ＥＨ－０５ セブンカード</t>
  </si>
  <si>
    <t>4977693226399</t>
  </si>
  <si>
    <t>ＮＨ－０３ ヒノキの昆虫パズル</t>
  </si>
  <si>
    <t>4977693226597</t>
  </si>
  <si>
    <t>ＮＨ－０８ ヒノキの動物パズル</t>
  </si>
  <si>
    <t>4977693226061</t>
  </si>
  <si>
    <t>Ｗ－１８０ パズルボックス</t>
  </si>
  <si>
    <t>4977693226269</t>
  </si>
  <si>
    <t>ＮＨ－０２さかなブロック</t>
  </si>
  <si>
    <t>4977693224104</t>
  </si>
  <si>
    <t>Ｗ－３００ 指令塔</t>
  </si>
  <si>
    <t>4977693225514</t>
  </si>
  <si>
    <t>Ｗ－３７０ じゃんけんタワー</t>
  </si>
  <si>
    <t>4977693224814</t>
  </si>
  <si>
    <t>ＥＨ－０４ スティックゲーム</t>
  </si>
  <si>
    <t>4977693226450</t>
  </si>
  <si>
    <t>ＧＨ－０３ 森のラトル～はぁと～</t>
  </si>
  <si>
    <t>4977693226320</t>
  </si>
  <si>
    <t>Ｋ－１０ ブロックトレイン♪</t>
  </si>
  <si>
    <t>4977693226245</t>
  </si>
  <si>
    <t>Ｋ－０７ 対面四目並べ</t>
  </si>
  <si>
    <t>4977693226252</t>
  </si>
  <si>
    <t>ＮＨ－０１ プカプカ金魚すくい</t>
  </si>
  <si>
    <t>4977693226436</t>
  </si>
  <si>
    <t>ＧＨ－０１ 森のラトル～りんぐ～</t>
  </si>
  <si>
    <t>4977693226433</t>
  </si>
  <si>
    <t>ＧＨ－０２ 森のラトル～まぁる～</t>
  </si>
  <si>
    <t>4977693222513</t>
  </si>
  <si>
    <t>Ｗ－２５０ 立体四目並べ</t>
  </si>
  <si>
    <t>4977693226535</t>
  </si>
  <si>
    <t>ＧＡ－１１ パーキング</t>
  </si>
  <si>
    <t>4977693226542</t>
  </si>
  <si>
    <t>ＧＡ－１２ ラウンド</t>
  </si>
  <si>
    <t>4977693226559</t>
  </si>
  <si>
    <t>ＧＡ－１３ ゴール</t>
  </si>
  <si>
    <t>4979089091154</t>
  </si>
  <si>
    <t>ＴＹ－２４２４ パウンドザボール</t>
  </si>
  <si>
    <t>4979089091161</t>
  </si>
  <si>
    <t>ＴＹ－２４２６ ファンクショナルツールセット</t>
  </si>
  <si>
    <t>1.ファミリーゲーム・カードゲーム</t>
    <phoneticPr fontId="3"/>
  </si>
  <si>
    <t>２４.木製玩具・けん玉</t>
    <rPh sb="3" eb="7">
      <t>モクセイガング</t>
    </rPh>
    <rPh sb="10" eb="11">
      <t>ダマ</t>
    </rPh>
    <phoneticPr fontId="3"/>
  </si>
  <si>
    <t>山形工房</t>
  </si>
  <si>
    <t>4580294613477</t>
  </si>
  <si>
    <t>ＮＥＷ 競技用けん玉 大空 赤</t>
  </si>
  <si>
    <t>4580294613347</t>
  </si>
  <si>
    <t>ＮＥＷ 競技用けん玉 大空 青</t>
  </si>
  <si>
    <t>4580294613408</t>
  </si>
  <si>
    <t>ＮＥＷ 競技用けん玉 大空 黄色</t>
  </si>
  <si>
    <t>4580294613354</t>
  </si>
  <si>
    <t>ＮＥＷ 競技用けん玉 大空 緑</t>
  </si>
  <si>
    <t>4580294613378</t>
  </si>
  <si>
    <t>ＮＥＷ 競技用けん玉 大空 黒</t>
  </si>
  <si>
    <t>4580294613361</t>
  </si>
  <si>
    <t>ＮＥＷ 競技用けん玉 大空 ピンク</t>
  </si>
  <si>
    <t>4580294613392</t>
  </si>
  <si>
    <t>ＮＥＷ 競技用けん玉 大空 水色</t>
  </si>
  <si>
    <t>4580294613385</t>
  </si>
  <si>
    <t>ＮＥＷ 競技用けん玉 大空 木地</t>
  </si>
  <si>
    <t>カシマヤ</t>
  </si>
  <si>
    <t>4901535023709</t>
  </si>
  <si>
    <t>４号ＦＲＡＮＫＬＩＮサッカーボール 化粧箱入</t>
  </si>
  <si>
    <t>4901535023846</t>
  </si>
  <si>
    <t>ＦＲＡＮＫＬＩＮ ５号バスケットボール 化粧箱入り</t>
  </si>
  <si>
    <t>F1-03</t>
  </si>
  <si>
    <t>4901535023778</t>
  </si>
  <si>
    <t>ＬＡエンゼルス ９．５インチグローブ</t>
  </si>
  <si>
    <t>4901535023792</t>
  </si>
  <si>
    <t>ＬＡエンゼルス フォームバット＆ボール</t>
  </si>
  <si>
    <t>4901535023884</t>
  </si>
  <si>
    <t>カラーバドミントンＢＬ／ＲＤ</t>
  </si>
  <si>
    <t>4901535023853</t>
  </si>
  <si>
    <t>親子バドミントン＆ディスク</t>
  </si>
  <si>
    <t>カシマヤ</t>
    <phoneticPr fontId="3"/>
  </si>
  <si>
    <t>ラングスジャパン</t>
  </si>
  <si>
    <t>0845423005818</t>
  </si>
  <si>
    <t>リップスティックＤＸ ミニ ブラック</t>
  </si>
  <si>
    <t>0845423005795</t>
  </si>
  <si>
    <t>リップスティックＤＸ ミニ ブルー</t>
  </si>
  <si>
    <t>0845423005801</t>
  </si>
  <si>
    <t>リップスティックＤＸ ミニ レッド</t>
  </si>
  <si>
    <t>池田工業社</t>
  </si>
  <si>
    <t>4970093058102</t>
  </si>
  <si>
    <t>キッズフープ（ＯＰ価格）</t>
  </si>
  <si>
    <t>4970093044679</t>
  </si>
  <si>
    <t>キッズなわとび（名札付）（ＯＰ価格）</t>
  </si>
  <si>
    <t>4970093044686</t>
  </si>
  <si>
    <t>跳人ロープ Ｒ－４（ＯＰ価格）</t>
  </si>
  <si>
    <t>4970093300539</t>
  </si>
  <si>
    <t>ＮＥＷ合皮サッカーボール４号（ＯＰ価格）</t>
  </si>
  <si>
    <t>4970093055958</t>
  </si>
  <si>
    <t>スポーツ羽子板（ＯＰ価格）</t>
  </si>
  <si>
    <t>4970093055965</t>
  </si>
  <si>
    <t>ＷＯＯＤ ＲＡＣＫＥＴ（ＯＰ価格）</t>
  </si>
  <si>
    <t>4970093055996</t>
  </si>
  <si>
    <t>エキサイト卓球</t>
  </si>
  <si>
    <t>4970093055811</t>
  </si>
  <si>
    <t>なかよしピンポンセット</t>
  </si>
  <si>
    <t>4970093055941</t>
  </si>
  <si>
    <t>ゴルフマスター（ＯＰ価格）</t>
  </si>
  <si>
    <t>4970093055682</t>
  </si>
  <si>
    <t>スマッシュラケットセット</t>
  </si>
  <si>
    <t>吉徳</t>
  </si>
  <si>
    <t>4979866656866</t>
  </si>
  <si>
    <t>アンパンマン 抱き人形 アンパンマン</t>
  </si>
  <si>
    <t>FP2-45</t>
  </si>
  <si>
    <t>4979866656873</t>
  </si>
  <si>
    <t>アンパンマン 抱き人形 バイキンマン</t>
  </si>
  <si>
    <t>4979866656880</t>
  </si>
  <si>
    <t>アンパンマン 抱き人形 ドキンちゃん</t>
  </si>
  <si>
    <t>FP2-44</t>
  </si>
  <si>
    <t>4979866521010</t>
  </si>
  <si>
    <t>アンパンマン 抱き人形 コキンちゃん</t>
  </si>
  <si>
    <t>4979866656897</t>
  </si>
  <si>
    <t>アンパンマン 抱き人形 メロンパンナちゃん</t>
  </si>
  <si>
    <t>4979866516481</t>
  </si>
  <si>
    <t>アンパンマン 抱き人形 めいけんチーズ</t>
  </si>
  <si>
    <t>4979866516443</t>
  </si>
  <si>
    <t>アンパンマン 抱き人形 しょくぱんまん</t>
  </si>
  <si>
    <t>4979866520983</t>
  </si>
  <si>
    <t>アンパンマン 抱き人形 あかちゃんまん</t>
  </si>
  <si>
    <t>4979866516450</t>
  </si>
  <si>
    <t>アンパンマン 抱き人形 カレーパンマン</t>
  </si>
  <si>
    <t>4979866656903</t>
  </si>
  <si>
    <t>アンパンマン 抱き人形 ロールパンナ</t>
  </si>
  <si>
    <t>4979866520990</t>
  </si>
  <si>
    <t>アンパンマン 抱き人形 ホラーマン</t>
  </si>
  <si>
    <t>元祖モグラたたきゲームシリーズ 飛びだせ！
いかりの親分モグラ</t>
    <phoneticPr fontId="3"/>
  </si>
  <si>
    <t>２５.スポーツ・外遊び</t>
    <rPh sb="8" eb="10">
      <t>ソトアソ</t>
    </rPh>
    <phoneticPr fontId="3"/>
  </si>
  <si>
    <t>２６.カードサプライ・パーティーグッズ・雑玩具</t>
    <rPh sb="20" eb="23">
      <t>ザツガング</t>
    </rPh>
    <phoneticPr fontId="3"/>
  </si>
  <si>
    <t>ＫＭＣ</t>
  </si>
  <si>
    <t>ＫＭＣ ＮＥＷカードバリアー１００ クリア</t>
  </si>
  <si>
    <t>ＫＭＣ カードバリアー ミニ パーフェクト</t>
  </si>
  <si>
    <t>ＫＭＣ カードバリアーミニ クリア</t>
  </si>
  <si>
    <t>カードバリアー パーフェクトハード</t>
  </si>
  <si>
    <t>ＫＭＣ ＮＥＷカードバリア１００
パーフェクトサイズ</t>
    <phoneticPr fontId="3"/>
  </si>
  <si>
    <t>カードスリーブ ＫＭＣ</t>
    <phoneticPr fontId="3"/>
  </si>
  <si>
    <t>スターコーポレーション</t>
  </si>
  <si>
    <t>4562316685341</t>
  </si>
  <si>
    <t>Ｈ・Ｇカードケース クリア</t>
  </si>
  <si>
    <t>4562316685389</t>
  </si>
  <si>
    <t>Ｈ・Ｇカードケース ネイビー</t>
  </si>
  <si>
    <t>4562316685365</t>
  </si>
  <si>
    <t>Ｈ・Ｇカードケース ブラック</t>
  </si>
  <si>
    <t>4562316685358</t>
  </si>
  <si>
    <t>Ｈ・Ｇカードケース ブルー</t>
  </si>
  <si>
    <t>4562316685372</t>
  </si>
  <si>
    <t>Ｈ・Ｇカードケース レッド</t>
  </si>
  <si>
    <t>4573205123806</t>
  </si>
  <si>
    <t>Ｇｏ Ｐｏｐ イエロー</t>
  </si>
  <si>
    <t>4573205123790</t>
  </si>
  <si>
    <t>Ｇｏ Ｐｏｐ グリーン</t>
  </si>
  <si>
    <t>4573205123745</t>
  </si>
  <si>
    <t>Ｇｏ Ｐｏｐ タイダイカラー</t>
  </si>
  <si>
    <t>4573205123783</t>
  </si>
  <si>
    <t>Ｇｏ Ｐｏｐ ティール</t>
  </si>
  <si>
    <t>4573205123769</t>
  </si>
  <si>
    <t>Ｇｏ Ｐｏｐ パープル</t>
  </si>
  <si>
    <t>4573205123752</t>
  </si>
  <si>
    <t>Ｇｏ Ｐｏｐ ピンク</t>
  </si>
  <si>
    <t>4573205123776</t>
  </si>
  <si>
    <t>Ｇｏ Ｐｏｐ ブルー</t>
  </si>
  <si>
    <t>4977489027650</t>
  </si>
  <si>
    <t>ＪＥ－０４９ ねじハピ メガＤＩＹセット</t>
  </si>
  <si>
    <t>4977489027704</t>
  </si>
  <si>
    <t>4977489027698</t>
  </si>
  <si>
    <t>ＪＥ－０４４ ねじハピ デコ＆カスタムＤＩＹセット</t>
  </si>
  <si>
    <t>ＪＥ－０４３ はじめてのねじハピ 
おうちデコＤＩＹセット</t>
    <phoneticPr fontId="3"/>
  </si>
  <si>
    <t>カネコ</t>
  </si>
  <si>
    <t>4960197000046</t>
  </si>
  <si>
    <t>スパーク １０ケ入</t>
  </si>
  <si>
    <t>4960197100982</t>
  </si>
  <si>
    <t>散らからない投げテープ３個入</t>
  </si>
  <si>
    <t>4960197101934</t>
  </si>
  <si>
    <t>散らからないデラックス ３０個入り</t>
  </si>
  <si>
    <t>4960197102139</t>
  </si>
  <si>
    <t>くもの巣投げテープ（デラックス）</t>
  </si>
  <si>
    <t>タイガーゴム</t>
  </si>
  <si>
    <t>4975136562639</t>
  </si>
  <si>
    <t>アートバルーン ポンプ付</t>
  </si>
  <si>
    <t>ルカン</t>
  </si>
  <si>
    <t>4957917376550</t>
  </si>
  <si>
    <t>〇×ピンポンプー</t>
  </si>
  <si>
    <t>4957917376567</t>
  </si>
  <si>
    <t>早押し！アンサー</t>
  </si>
  <si>
    <t>4975430511272</t>
  </si>
  <si>
    <t>スライム</t>
  </si>
  <si>
    <t>メリッサ＆ダグ</t>
  </si>
  <si>
    <t>0000772004947</t>
  </si>
  <si>
    <t>ツールキット</t>
  </si>
  <si>
    <t>4589917656204</t>
  </si>
  <si>
    <t>4589917655559</t>
  </si>
  <si>
    <t>ダイナソーカプセルマシーンＤＸ （ＯＰ価格）</t>
  </si>
  <si>
    <t>スーパーロケットガムクレーン 
２色アソート （ＯＰ価格）</t>
    <phoneticPr fontId="3"/>
  </si>
  <si>
    <t>4979092013822</t>
  </si>
  <si>
    <t>ジャマイカ ３色アソート</t>
  </si>
  <si>
    <t>オンダ　</t>
  </si>
  <si>
    <t>ＮＥＷぽんぽんシューター</t>
  </si>
  <si>
    <t>わくわくシャボン玉 ６Ｐ</t>
  </si>
  <si>
    <t>ぼくの大工どうぐ</t>
  </si>
  <si>
    <t>お金であそぼう</t>
  </si>
  <si>
    <t>4901123020257</t>
  </si>
  <si>
    <t>ジャングルキッズ双眼鏡</t>
  </si>
  <si>
    <t>￥２００ スーパーボール</t>
  </si>
  <si>
    <t>ミニおえかきボード</t>
  </si>
  <si>
    <t>フルーツパフェつくっちゃおう</t>
  </si>
  <si>
    <t>3-07</t>
  </si>
  <si>
    <t>4902923153114</t>
  </si>
  <si>
    <t>超リアル体感！
ブルブルフィッシング</t>
  </si>
  <si>
    <t>4902923122738</t>
  </si>
  <si>
    <t>ぐる～んぐる～ん さかなつり</t>
  </si>
  <si>
    <t>ミニミニさかなつり</t>
  </si>
  <si>
    <t>4902923153329</t>
  </si>
  <si>
    <t xml:space="preserve">ターゲットポリスセット                  </t>
  </si>
  <si>
    <t>4902923141029</t>
  </si>
  <si>
    <t xml:space="preserve">街のくるまたち １０                     </t>
  </si>
  <si>
    <t>早川玩具</t>
  </si>
  <si>
    <t>4902595096306</t>
  </si>
  <si>
    <t>めざせ卓球王国２</t>
  </si>
  <si>
    <t>4902595096368</t>
  </si>
  <si>
    <t>骨格コレクション</t>
  </si>
  <si>
    <t>チャレンジドミノセット</t>
  </si>
  <si>
    <t>ＮＥＷドキどきフィッシング</t>
  </si>
  <si>
    <t>4971413020724</t>
  </si>
  <si>
    <t>元祖ジャンピングケロちゃん</t>
  </si>
  <si>
    <t>レインボースプリング３個入</t>
  </si>
  <si>
    <t>4978902003558</t>
  </si>
  <si>
    <t>新幹線レールセットＮ７００系新幹線</t>
  </si>
  <si>
    <t>4978902003565</t>
  </si>
  <si>
    <t>新幹線レールセット９２３形ドクターイエロー</t>
  </si>
  <si>
    <t>ティーポットあそび</t>
  </si>
  <si>
    <t>私のかんごふさんバッグ</t>
  </si>
  <si>
    <t>奥野かるた店</t>
  </si>
  <si>
    <t>4957769010343</t>
  </si>
  <si>
    <t>漢字博士 入門編</t>
  </si>
  <si>
    <t>4957769010305</t>
  </si>
  <si>
    <t>漢字博士ＮＯ．１</t>
  </si>
  <si>
    <t>4957769009569</t>
  </si>
  <si>
    <t>四字熟語合わせ</t>
  </si>
  <si>
    <t>4957769009156</t>
  </si>
  <si>
    <t>もじもじ博士</t>
  </si>
  <si>
    <t>4957769010015</t>
  </si>
  <si>
    <t>馬場雄二のことば合わせ</t>
  </si>
  <si>
    <t>4957769011340</t>
  </si>
  <si>
    <t>遊んで学べる化学 イオンカード</t>
  </si>
  <si>
    <t>4562283112307</t>
  </si>
  <si>
    <t>はぁって言うゲーム</t>
  </si>
  <si>
    <t>4562283112451</t>
  </si>
  <si>
    <t>はぁって言うゲーム２</t>
  </si>
  <si>
    <t>4562283113151</t>
  </si>
  <si>
    <t>はぁって言うゲーム３</t>
  </si>
  <si>
    <t>4562283113724</t>
  </si>
  <si>
    <t>はぁって言うゲーム４</t>
  </si>
  <si>
    <t>4562283112390</t>
  </si>
  <si>
    <t>京大・東田式 頭がよくなる都道府県ゲーム</t>
  </si>
  <si>
    <t>4562283112376</t>
  </si>
  <si>
    <t>京大・東田式 頭がよくなる漢字ゲーム 新装版</t>
  </si>
  <si>
    <t>4562283113687</t>
  </si>
  <si>
    <t>キャット＆チョコレート 日常編 新装版</t>
  </si>
  <si>
    <t>4562283113694</t>
  </si>
  <si>
    <t>キャット＆チョコレート 非日常編 新装版</t>
  </si>
  <si>
    <t>4562283113441</t>
  </si>
  <si>
    <t>会話型心理ゲーム 人狼</t>
  </si>
  <si>
    <t>4562283112437</t>
  </si>
  <si>
    <t>カタカナーシ</t>
  </si>
  <si>
    <t>4562283112482</t>
  </si>
  <si>
    <t>ナルハヤのつるぎ</t>
  </si>
  <si>
    <t>4562283112635</t>
  </si>
  <si>
    <t>カードゲーム ワードウルフ</t>
  </si>
  <si>
    <t>4562283113373</t>
  </si>
  <si>
    <t>５７５７７ ゴーシチゴーシチシチ</t>
  </si>
  <si>
    <t>4562283110860</t>
  </si>
  <si>
    <t>ななろのご</t>
  </si>
  <si>
    <t>4562283112673</t>
  </si>
  <si>
    <t>カタカナーシ２</t>
  </si>
  <si>
    <t>4562283112246</t>
  </si>
  <si>
    <t>木製パズル＆ゲーム ゆらゆらバランス</t>
  </si>
  <si>
    <t>4562283113212</t>
  </si>
  <si>
    <t>へんなかんじ</t>
  </si>
  <si>
    <t>4562283112406</t>
  </si>
  <si>
    <t>ワードバスケット ジュニア</t>
  </si>
  <si>
    <t>4562283112581</t>
  </si>
  <si>
    <t>ＮＥＷ世界の国旗カード１００</t>
  </si>
  <si>
    <t>4562283113298</t>
  </si>
  <si>
    <t>立体四目ならべゲーム</t>
  </si>
  <si>
    <t>4562283112628</t>
  </si>
  <si>
    <t>はじめての４７都道府県カード</t>
  </si>
  <si>
    <t>4562283113243</t>
  </si>
  <si>
    <t>マーク・標識・地図記号カード</t>
  </si>
  <si>
    <t>4562283113700</t>
  </si>
  <si>
    <t>クイズで遊んで学んで ＳＤＧｓすごろく</t>
  </si>
  <si>
    <t>4562283113137</t>
  </si>
  <si>
    <t>ゼッタイギオンカン</t>
  </si>
  <si>
    <t>4562283112208</t>
  </si>
  <si>
    <t>タギロン 新装版</t>
  </si>
  <si>
    <t>4562283113076</t>
  </si>
  <si>
    <t>ＹＯＭＥＮ －ヨメン－</t>
  </si>
  <si>
    <t>4991901438046</t>
  </si>
  <si>
    <t>ギリギリアイスゲーム</t>
  </si>
  <si>
    <t>4991901432600</t>
  </si>
  <si>
    <t>クラッシュアイスゲーム</t>
  </si>
  <si>
    <t>任天堂</t>
  </si>
  <si>
    <t>4902370517019</t>
  </si>
  <si>
    <t>任天堂 ナップトランプ １０３９ 黒</t>
  </si>
  <si>
    <t>4902370517002</t>
  </si>
  <si>
    <t>任天堂 ナップトランプ １０３９ 赤</t>
  </si>
  <si>
    <t>4902370517026</t>
  </si>
  <si>
    <t>任天堂 ナップトランプ １０５１ 赤</t>
  </si>
  <si>
    <t>4902370517033</t>
  </si>
  <si>
    <t>任天堂 ナップトランプ １０５１ 藍</t>
  </si>
  <si>
    <t>4902370516807</t>
  </si>
  <si>
    <t>任天堂 ナップトランプ ６０６ 赤</t>
  </si>
  <si>
    <t>4902370516821</t>
  </si>
  <si>
    <t>任天堂 ナップトランプ ６２２ 赤</t>
  </si>
  <si>
    <t>4902370516845</t>
  </si>
  <si>
    <t>任天堂 ナップトランプ ６２３ 赤</t>
  </si>
  <si>
    <t>4902370516852</t>
  </si>
  <si>
    <t>任天堂 ナップトランプ ６２３ 藍</t>
  </si>
  <si>
    <t>4902370516944</t>
  </si>
  <si>
    <t>任天堂 ナップトランプ ８１８ 赤</t>
  </si>
  <si>
    <t>4902370516951</t>
  </si>
  <si>
    <t>任天堂 ナップトランプ ８１８ 緑</t>
  </si>
  <si>
    <t>博英商会</t>
  </si>
  <si>
    <t>4965086010007</t>
  </si>
  <si>
    <t>ウインドミル トランプ</t>
  </si>
  <si>
    <t>4957769010602</t>
  </si>
  <si>
    <t>かるた屋さんの無地かるた 大判</t>
  </si>
  <si>
    <t>4957769009958</t>
  </si>
  <si>
    <t>かるた屋さんの無地かるた 茶裏フチあり</t>
  </si>
  <si>
    <t>4957769009842</t>
  </si>
  <si>
    <t>慣用句かるた</t>
  </si>
  <si>
    <t>4957769010503</t>
  </si>
  <si>
    <t>犬棒かるた</t>
  </si>
  <si>
    <t>4957769009767</t>
  </si>
  <si>
    <t>日本史かるた</t>
  </si>
  <si>
    <t>4957769010572</t>
  </si>
  <si>
    <t>俳諧かるた</t>
  </si>
  <si>
    <t>4905426966748</t>
  </si>
  <si>
    <t>ことわざかるた</t>
  </si>
  <si>
    <t>4905426901084</t>
  </si>
  <si>
    <t>世界の国旗かるた</t>
  </si>
  <si>
    <t>4905426925714</t>
  </si>
  <si>
    <t>都道府県かるた</t>
  </si>
  <si>
    <t>4562283110983</t>
  </si>
  <si>
    <t>みんなの百人一首</t>
  </si>
  <si>
    <t>4562283112444</t>
  </si>
  <si>
    <t>はじめての百人一首 新装版</t>
  </si>
  <si>
    <t>4562283113434</t>
  </si>
  <si>
    <t>学習版 日本の歴史人物かるた ＮＥＷ</t>
  </si>
  <si>
    <t>4902370516524</t>
  </si>
  <si>
    <t>（任）花札 大統領 黒</t>
  </si>
  <si>
    <t>4902370516517</t>
  </si>
  <si>
    <t>（任）花札 大統領 赤</t>
  </si>
  <si>
    <t>4902370516562</t>
  </si>
  <si>
    <t>（任）花札 都の花 黒</t>
  </si>
  <si>
    <t>4902370516555</t>
  </si>
  <si>
    <t>（任）花札 都の花 赤</t>
  </si>
  <si>
    <t>4902370500141</t>
  </si>
  <si>
    <t>（任）株札 大統領</t>
  </si>
  <si>
    <t>ミワックス</t>
  </si>
  <si>
    <t>4968376452204</t>
  </si>
  <si>
    <t>トンシー トイトイマット</t>
  </si>
  <si>
    <t>4968376450088</t>
  </si>
  <si>
    <t>麻雀マット ＭＪマット</t>
  </si>
  <si>
    <t>大洋ユニマック</t>
  </si>
  <si>
    <t>4512698002069</t>
  </si>
  <si>
    <t>麻雀牌 ＡＭＯＳスマート</t>
  </si>
  <si>
    <t>4512698002052</t>
  </si>
  <si>
    <t>麻雀牌 ＡＭＯＳビギン</t>
  </si>
  <si>
    <t>4562283111942</t>
  </si>
  <si>
    <t>完全木製版 デラックス将棋</t>
  </si>
  <si>
    <t>4562283113311</t>
  </si>
  <si>
    <t>５五将棋</t>
  </si>
  <si>
    <t>4907650090077</t>
  </si>
  <si>
    <t>碁盤 新桂５号</t>
  </si>
  <si>
    <t>4907650058091</t>
  </si>
  <si>
    <t>木製将棋駒 優良押</t>
  </si>
  <si>
    <t>4562283113465</t>
  </si>
  <si>
    <t>バックギャモン</t>
  </si>
  <si>
    <t>SH1-04</t>
  </si>
  <si>
    <t>2-25A</t>
  </si>
  <si>
    <t>2-25B</t>
  </si>
  <si>
    <t>2-25C</t>
  </si>
  <si>
    <t>2-28C</t>
  </si>
  <si>
    <t>2-03A</t>
  </si>
  <si>
    <t>2-03B</t>
  </si>
  <si>
    <t>2-23B</t>
  </si>
  <si>
    <t>2-24C</t>
  </si>
  <si>
    <t>2-23C</t>
  </si>
  <si>
    <t>2-24B</t>
  </si>
  <si>
    <t>2-24A</t>
  </si>
  <si>
    <t>2-23A</t>
  </si>
  <si>
    <t>カードサプライ・パーティーグッズ・雑玩具</t>
    <phoneticPr fontId="3"/>
  </si>
  <si>
    <t>スポーツ・外遊び</t>
    <phoneticPr fontId="3"/>
  </si>
  <si>
    <t>木製玩具・けん玉</t>
  </si>
  <si>
    <t>コスメ・クラフト</t>
  </si>
  <si>
    <t>ウルトラマン（ソフビ）</t>
  </si>
  <si>
    <t>パズル・知恵の輪・パズルフレーム</t>
  </si>
  <si>
    <t>幼児ドリル・ぬりえ・おえかき</t>
    <phoneticPr fontId="3"/>
  </si>
  <si>
    <t>ファミリーゲーム・カードゲーム</t>
    <phoneticPr fontId="3"/>
  </si>
  <si>
    <t>リカちゃん・すみっコぐらし</t>
    <phoneticPr fontId="3"/>
  </si>
  <si>
    <t>メルちゃん・ぽぽちゃん</t>
  </si>
  <si>
    <t>シルバニアファミリー</t>
  </si>
  <si>
    <t>ポケモン モンポケ・モンコレ</t>
    <phoneticPr fontId="3"/>
  </si>
  <si>
    <t>パウ・パトロール</t>
    <phoneticPr fontId="3"/>
  </si>
  <si>
    <t>フリクション・ミニカー</t>
    <phoneticPr fontId="3"/>
  </si>
  <si>
    <t>幼児向けキャラクター</t>
    <rPh sb="0" eb="2">
      <t>ヨウジ</t>
    </rPh>
    <rPh sb="2" eb="3">
      <t>ム</t>
    </rPh>
    <phoneticPr fontId="3"/>
  </si>
  <si>
    <t>乳幼児玩具</t>
    <rPh sb="0" eb="5">
      <t>ニュウヨウジガング</t>
    </rPh>
    <phoneticPr fontId="3"/>
  </si>
  <si>
    <t>お風呂玩具・ねんど</t>
    <rPh sb="1" eb="5">
      <t>フロガング</t>
    </rPh>
    <phoneticPr fontId="3"/>
  </si>
  <si>
    <t>知育玩具・ブロック・積み木</t>
    <rPh sb="0" eb="4">
      <t>チイクガング</t>
    </rPh>
    <rPh sb="10" eb="11">
      <t>ツ</t>
    </rPh>
    <rPh sb="12" eb="13">
      <t>キ</t>
    </rPh>
    <phoneticPr fontId="3"/>
  </si>
  <si>
    <t>2-09B</t>
  </si>
  <si>
    <t>００１ 日産スカイライン ＧＴ－Ｒ（ＢＮＲ３４） パトカー</t>
  </si>
  <si>
    <t>００２ スバル ＷＲＸ Ｓ４ 覆面パトロールカー</t>
  </si>
  <si>
    <t>００３ 動物運搬車</t>
  </si>
  <si>
    <t>００４ ホンダ ＶＦＲ 白バイ</t>
  </si>
  <si>
    <t>００５ トヨタ ダイナ レッカー車</t>
  </si>
  <si>
    <t>００６ 日産 キックス</t>
  </si>
  <si>
    <t>００７ メルセデス－ＡＭＧ ＧＴ Ｒ</t>
  </si>
  <si>
    <t>００８ トヨタ ライズ</t>
  </si>
  <si>
    <t>００９ コマツ油圧ショベル ＰＣ２００－１０型</t>
  </si>
  <si>
    <t>０１０ アストンマーティン ウ゛ァンキッシュ ザガート</t>
  </si>
  <si>
    <t>０１１ ランボルギーニ ウラカン ＳＴＯ</t>
  </si>
  <si>
    <t>０１２ トヨタ アルファード</t>
  </si>
  <si>
    <t>０１３ 日産 フェアレディＺ ＮＩＳＭＯ ＧＴ５００</t>
  </si>
  <si>
    <t>０１４ スズキ ジムニー</t>
  </si>
  <si>
    <t>０１５ ハマーＨ２</t>
  </si>
  <si>
    <t>０１６ フィアット ５００ｅ</t>
  </si>
  <si>
    <t>０１７ フェラーリ ローマ</t>
  </si>
  <si>
    <t>０１８ 日産 ＮＶ３５０ キャラバン 救急車</t>
  </si>
  <si>
    <t>０１９ スズキ ＫＡＴＡＮＡ</t>
  </si>
  <si>
    <t>０２０ いすゞ エルガ 都営バス</t>
  </si>
  <si>
    <t>０２１ 光岡 バディ</t>
  </si>
  <si>
    <t>０２２ ボルボ Ｃ４０ リチャージ</t>
  </si>
  <si>
    <t>０２３ 日産 ＧＴ－Ｒ</t>
  </si>
  <si>
    <t>０２４ スズキ ソリオ</t>
  </si>
  <si>
    <t>０２５ 日立建機 ローディングショベル ＥＸ</t>
  </si>
  <si>
    <t>０２６ トヨタ クラウン</t>
  </si>
  <si>
    <t>０２７ トヨタ ジャパンタクシー</t>
  </si>
  <si>
    <t>０２８ ＳＵＢＡＲＵ ＢＲＺ</t>
  </si>
  <si>
    <t>０２９ トーマスランドエクスプレス</t>
  </si>
  <si>
    <t>０３０ ダイハツ ハイゼット</t>
  </si>
  <si>
    <t>０３１ トヨタ カリム スポーツ 覆面パトロールカー</t>
  </si>
  <si>
    <t>０３２ 堺市消防局 特別高度救助工作</t>
  </si>
  <si>
    <t>０３３ カロ・ビー</t>
  </si>
  <si>
    <t>０３４ トヨタ アクア</t>
  </si>
  <si>
    <t>０３５ メルセデスベンツ Ｇクラス</t>
  </si>
  <si>
    <t>０３６ ＢＭＷ ｉ４</t>
  </si>
  <si>
    <t>０３７ ブガッティ シロン ピュアスポーツ</t>
  </si>
  <si>
    <t>０３８ アウディ Ｒ８</t>
  </si>
  <si>
    <t>０３９ 三菱 デリカＤ：５</t>
  </si>
  <si>
    <t>０４０ 消防活動二輪車 クイックアタッカー</t>
  </si>
  <si>
    <t>０４１ モリタポンプ 消防車</t>
  </si>
  <si>
    <t>０４２ はとバス</t>
  </si>
  <si>
    <t>０４３ ホンダ ＮＳＸ</t>
  </si>
  <si>
    <t>０４４ 日産 ＮＶ４００ ＥＶ救急車</t>
  </si>
  <si>
    <t>０４５ トヨタダイナ清掃車</t>
  </si>
  <si>
    <t>０４６ マツダ ３</t>
  </si>
  <si>
    <t>０４７ ダイハツ タフト</t>
  </si>
  <si>
    <t>０４８ いすゞ エルフ（ミッキー＆フレンズ）トラック</t>
  </si>
  <si>
    <t>０４９ トヨタ コースター ようちえんバス</t>
  </si>
  <si>
    <t>０５０ トヨタ ＧＲ ヤリス</t>
  </si>
  <si>
    <t>０５１ トヨタ クラウン コンフォートタクシー</t>
  </si>
  <si>
    <t>０５２ マツダ ＣＸ－５ 河川パトロールカー</t>
  </si>
  <si>
    <t>０５３ 日産ディーゼル クオン ミキサー車</t>
  </si>
  <si>
    <t>０５４ タウンエース ハンバーガー</t>
  </si>
  <si>
    <t>０５５ いすゞ ギガ フライドポテトカー</t>
  </si>
  <si>
    <t>０５６ コマツブルドーザＤ１５５ＡＸ－６</t>
  </si>
  <si>
    <t>０５７ マクラーレン ７２０Ｓ</t>
  </si>
  <si>
    <t>０５８ グリコワゴン</t>
  </si>
  <si>
    <t>０５９ 日産 フェアレディＺ</t>
  </si>
  <si>
    <t>０６０ Ｈｏｎｄａ ｅ</t>
  </si>
  <si>
    <t>０６１ 日産 フェアレディＺｎｉｓｍｏ パトロ</t>
  </si>
  <si>
    <t>０６２ ラフェラーリ</t>
  </si>
  <si>
    <t>０６３ 前田製作所 かにクレーン</t>
  </si>
  <si>
    <t>０６４ 日産 アリア</t>
  </si>
  <si>
    <t>０６５ 日立建機 双腕作業機アスタコ</t>
  </si>
  <si>
    <t>０６６ 広島電鉄 ６５０形</t>
  </si>
  <si>
    <t>０６７ トヨタ ハイラックス</t>
  </si>
  <si>
    <t>０６８ 郵便車</t>
  </si>
  <si>
    <t>０６９ 水族館トラック（サメ）</t>
  </si>
  <si>
    <t>０７０ ランボルギーニ アウ゛ェンタドール ＳＶＪ</t>
  </si>
  <si>
    <t>０７１ ホイールローダ ＺＷ２２０</t>
  </si>
  <si>
    <t>０７２ ロータス エリーゼスポーツ２２０ Ⅱ</t>
  </si>
  <si>
    <t>０７３ コベルコ ラフテレーンクレーン パンサーＸ２５０</t>
  </si>
  <si>
    <t>０７４ ランボルギーニカウンタック ＬＰＩ８００－４</t>
  </si>
  <si>
    <t>０７５ アストンマーティン ＤＢＸ</t>
  </si>
  <si>
    <t>０７６ スバル ＷＲＸ Ｓ４ ＳＴＩ Ｓｐｏｒｔ Ｒ ＥＸ</t>
  </si>
  <si>
    <t>０７７ 日立建機 マカダムローラ ＺＣ１２５Ｍ－５</t>
  </si>
  <si>
    <t>０７８ ホンダ シビック ＴＹＰＥ Ｒ</t>
  </si>
  <si>
    <t>０７９ トヨタ ハイメディック救急車</t>
  </si>
  <si>
    <t>０８０ Ｊｅｅｐ ラングラー</t>
  </si>
  <si>
    <t>０８１ トヨタ ＲＡＶ４</t>
  </si>
  <si>
    <t>０８２ トヨタ ＳＯＲＡ</t>
  </si>
  <si>
    <t>０８３ ヤンマートラクター ＹＴ５１１３</t>
  </si>
  <si>
    <t>０８４ レクサス ＲＣ Ｆ トラックエディション</t>
  </si>
  <si>
    <t>０８５ 三菱ふそう スーパーグレート</t>
  </si>
  <si>
    <t>０８６ トヨタ ＧＲ ８６</t>
  </si>
  <si>
    <t>０８７ トヨタ スープラ 富士スピードウェイセーフティ</t>
  </si>
  <si>
    <t>０８８ 日産 エルグランド 道路パトロールカー</t>
  </si>
  <si>
    <t>０８９ ランボルギーニ シアン</t>
  </si>
  <si>
    <t>０９０ エネオス タンクローリー</t>
  </si>
  <si>
    <t>０９１ シボレー コルベット</t>
  </si>
  <si>
    <t>０９２ トヨタ クラウン アスリート</t>
  </si>
  <si>
    <t>０９３ コペン ＧＲ ＳＰＯＲＴ</t>
  </si>
  <si>
    <t>０９４ いすゞ エルフ 橋梁点検車</t>
  </si>
  <si>
    <t>０９５ ロンドンバス（新色）</t>
  </si>
  <si>
    <t>０９６ 自衛隊 高機動車</t>
  </si>
  <si>
    <t>０９７ ドクターヘリ</t>
  </si>
  <si>
    <t>０９８ 大型人員輸送車</t>
  </si>
  <si>
    <t>０９９ ピザーラ デリバリーバイク</t>
  </si>
  <si>
    <t>１００ スズキ ジムニー ＪＡＦ ロードサービスカー</t>
  </si>
  <si>
    <t>１０１ いすゞ ギガ ダンプカー</t>
  </si>
  <si>
    <t>１０２ 日立建機 リジットダンプトラック</t>
  </si>
  <si>
    <t>１０３ 日産 ノート</t>
  </si>
  <si>
    <t>１０４ ＢＫ１１７ Ｄ－２ ヘリコプター</t>
  </si>
  <si>
    <t>１０５ 日産 ＧＴ－Ｒ パトロールカー</t>
  </si>
  <si>
    <t>１０６ スズキ ハスラー 消防指令車</t>
  </si>
  <si>
    <t>１０７ スバル サンバー ひまわり</t>
  </si>
  <si>
    <t>１０８ 日野はしご付消防車</t>
  </si>
  <si>
    <t>１０９ ＤＨＬトラック</t>
  </si>
  <si>
    <t>１１０ トヨタクラウン パトロールカー</t>
  </si>
  <si>
    <t>１１１ トヨタ ジェネオ</t>
  </si>
  <si>
    <t>１１２ いすゞ エルガ すみっコ×臨港バス</t>
  </si>
  <si>
    <t>１１３ トヨタ ハイエース</t>
  </si>
  <si>
    <t>１１４ トヨタ センチュリー</t>
  </si>
  <si>
    <t>１１５ スバル ＷＲＸ Ｓ４ ＳＴＩ Ｓｐｏｒｔ ＃</t>
  </si>
  <si>
    <t>１１６ スーパーアンビュランス</t>
  </si>
  <si>
    <t>１１７ トヨタ ＧＲ スープラ</t>
  </si>
  <si>
    <t>１１８ ランボルギーニ ウ゛ェネーノ</t>
  </si>
  <si>
    <t>１１９ モリタ １３ｍブ－ム付多目的ポンプ車</t>
  </si>
  <si>
    <t>１２０ フェラーリ ＳＦ９０ ストラダーレ</t>
  </si>
  <si>
    <t>１２１ 市原市消防局 スクラムフォース</t>
  </si>
  <si>
    <t>１２２ 三菱ふそう Ｈ５系新幹線輸送</t>
  </si>
  <si>
    <t>１２３ ガリガリ君フルトレーラー</t>
  </si>
  <si>
    <t>１２４ 京阪電車 トーマス号 ２０２０</t>
  </si>
  <si>
    <t>１２５ いすゞ ギガ 材木運搬車</t>
  </si>
  <si>
    <t>１２６ きかんしゃトーマス</t>
  </si>
  <si>
    <t>１２７ 三菱ふそう コンクリートポンプ車</t>
  </si>
  <si>
    <t>１２８ 那覇消防ハイパーミストブロワー車</t>
  </si>
  <si>
    <t>１２９ 宇部興産ダブルストレーラー</t>
  </si>
  <si>
    <t>１３０ コベルコ超大型ビル解体 ＳＫ３</t>
  </si>
  <si>
    <t>１３１ 三菱ふそうスーパーグレートキャリアカー</t>
  </si>
  <si>
    <t>１３２ 横浜市消防局 けん引</t>
  </si>
  <si>
    <t>１３４ メルセデスベンツ シターロ 京成バス</t>
  </si>
  <si>
    <t>１３５ ミシュラン モーター トランスポーター</t>
  </si>
  <si>
    <t>１３６ コマツ ハーベスタ ９３１ＸＣ</t>
  </si>
  <si>
    <t>１３７ 海上保安庁 スーパーピューマ Ｈ２２５</t>
  </si>
  <si>
    <t>１３８ きかんしゃパーシー</t>
  </si>
  <si>
    <t>１３９ 家畜運搬車</t>
  </si>
  <si>
    <t>１４０ コマツ モータグレーダ ＧＤ６７５－６</t>
  </si>
  <si>
    <t>１４１ 自衛隊 重装輪回収車</t>
  </si>
  <si>
    <t>１４２ きかんしゃジェームス</t>
  </si>
  <si>
    <t>１４３ きかんしゃヒロ</t>
  </si>
  <si>
    <t>１４４ 日産プロフィア トレーラー／日産 コンテナ</t>
  </si>
  <si>
    <t>１４５ 名古屋市消防局 ３０ｍ級はしご</t>
  </si>
  <si>
    <t>１４６ きかんしゃゴードン</t>
  </si>
  <si>
    <t>１４７ ＵＤトラックス クオン トレーラーダンプ</t>
  </si>
  <si>
    <t>１４８ ハマー Ｈ２ リムジン</t>
  </si>
  <si>
    <t>１４９ いすゞ ギガ 高圧タンク輸送車</t>
  </si>
  <si>
    <t>１５０ 三菱ふそう Ｓグレート漁船輸送車</t>
  </si>
  <si>
    <t>１３３ コベルコ オールテレーンクレーン 
ＫＭＧ５２２０</t>
    <phoneticPr fontId="3"/>
  </si>
  <si>
    <t>１５１ ＭＦゴースト／トヨタ ８６ ＧＴ</t>
  </si>
  <si>
    <t>１５２ ハローキティ りんごを運ぶ車</t>
  </si>
  <si>
    <t>１５３ スヌーピーカー</t>
  </si>
  <si>
    <t>１５４ スヌーピースクールバス</t>
  </si>
  <si>
    <t>１５５ リラックマ</t>
  </si>
  <si>
    <t>１５６ トーマスバス</t>
  </si>
  <si>
    <t>１５７ おさるのジョージ</t>
  </si>
  <si>
    <t>１５８ ドラえもん ラッピングバス</t>
  </si>
  <si>
    <t>１５９ ひつじのショーン</t>
  </si>
  <si>
    <t>１６０ 初音ミク</t>
  </si>
  <si>
    <t>１６１ 日清カップヌードル</t>
  </si>
  <si>
    <t>１６２ おしりたんてい</t>
  </si>
  <si>
    <t>１６３ しまじろうカーⅡ</t>
  </si>
  <si>
    <t>１６４ マリオカート８ マリオ</t>
  </si>
  <si>
    <t>１６５ ドラえもん</t>
  </si>
  <si>
    <t>１６６ 夏目友人帳 ニャンコ先生</t>
  </si>
  <si>
    <t>１６７ すみっコぐらし
ぺんぎん?のアイスクリーム屋さん</t>
  </si>
  <si>
    <t>１６８ 星のカービィ</t>
  </si>
  <si>
    <t>ライドオン 
ＲＤ－０１ ミッキー＆トゥーンカー</t>
  </si>
  <si>
    <t>ライドオン 
ＲＤ－０２ プーさん＆ハニーポット</t>
  </si>
  <si>
    <t>ライドオン
ＲＤ－０３ バズ・ライトイヤー＆ＲＣカー</t>
  </si>
  <si>
    <t>ライドオン
ＲＤ－０４ ドナルド＆スチームボート</t>
  </si>
  <si>
    <t>ライドオン 
ＲＤ－０５ ウッディ＆アンディ オモチャ箱</t>
  </si>
  <si>
    <t>５６５７ おでかけ くまさんのおべんとうセット</t>
  </si>
  <si>
    <t>５６５８ おでかけ くまさんのおかいものバッグ</t>
  </si>
  <si>
    <t>アイアップ</t>
    <phoneticPr fontId="14"/>
  </si>
  <si>
    <t>エポック社</t>
    <phoneticPr fontId="14"/>
  </si>
  <si>
    <t>エンスカイ</t>
    <phoneticPr fontId="14"/>
  </si>
  <si>
    <t>カワダ</t>
    <phoneticPr fontId="14"/>
  </si>
  <si>
    <t>幻冬舎</t>
    <phoneticPr fontId="14"/>
  </si>
  <si>
    <t>ジーピー</t>
    <phoneticPr fontId="14"/>
  </si>
  <si>
    <t>タカラトミー</t>
    <phoneticPr fontId="14"/>
  </si>
  <si>
    <t>タカラトミーアーツ</t>
    <phoneticPr fontId="14"/>
  </si>
  <si>
    <t>タルガ</t>
    <phoneticPr fontId="14"/>
  </si>
  <si>
    <t>ハズブロ</t>
    <phoneticPr fontId="14"/>
  </si>
  <si>
    <t>ハナヤマ</t>
    <phoneticPr fontId="14"/>
  </si>
  <si>
    <t>バンダイ</t>
    <phoneticPr fontId="14"/>
  </si>
  <si>
    <t>ピーナッツクラブ</t>
    <phoneticPr fontId="14"/>
  </si>
  <si>
    <t>マテル</t>
    <phoneticPr fontId="14"/>
  </si>
  <si>
    <t>メガハウス</t>
    <phoneticPr fontId="14"/>
  </si>
  <si>
    <t>奥野かるた店</t>
    <phoneticPr fontId="14"/>
  </si>
  <si>
    <t>友愛玩具</t>
    <phoneticPr fontId="14"/>
  </si>
  <si>
    <t>トランプ</t>
    <phoneticPr fontId="14"/>
  </si>
  <si>
    <t>かるた・百人一首・花札</t>
    <phoneticPr fontId="14"/>
  </si>
  <si>
    <t>麻雀・将棋・バックギャモン</t>
    <phoneticPr fontId="14"/>
  </si>
  <si>
    <t>ポータブルゲーム</t>
    <phoneticPr fontId="14"/>
  </si>
  <si>
    <t>ジョイパレット</t>
    <phoneticPr fontId="14"/>
  </si>
  <si>
    <t>セガトイズ</t>
    <phoneticPr fontId="14"/>
  </si>
  <si>
    <t>吉徳</t>
    <phoneticPr fontId="14"/>
  </si>
  <si>
    <t>ロングトミカ</t>
    <phoneticPr fontId="14"/>
  </si>
  <si>
    <t>ドリームトミカ</t>
    <phoneticPr fontId="14"/>
  </si>
  <si>
    <t>トミカプレミアム</t>
    <phoneticPr fontId="14"/>
  </si>
  <si>
    <t>カーズトミカ</t>
    <phoneticPr fontId="14"/>
  </si>
  <si>
    <t>トーマストミカ</t>
    <phoneticPr fontId="14"/>
  </si>
  <si>
    <t>はじめてトミカ</t>
    <phoneticPr fontId="14"/>
  </si>
  <si>
    <t>トミカギフト</t>
    <phoneticPr fontId="14"/>
  </si>
  <si>
    <t>トミカセット</t>
    <phoneticPr fontId="14"/>
  </si>
  <si>
    <t>車両セット</t>
    <phoneticPr fontId="14"/>
  </si>
  <si>
    <t>単品車両ＥＳシリーズ</t>
    <phoneticPr fontId="14"/>
  </si>
  <si>
    <t>車両パーツ・情景パーツ</t>
    <phoneticPr fontId="14"/>
  </si>
  <si>
    <t>レールパーツ</t>
    <phoneticPr fontId="14"/>
  </si>
  <si>
    <t>レールセット</t>
    <phoneticPr fontId="14"/>
  </si>
  <si>
    <t>ＡＬシリーズ</t>
    <phoneticPr fontId="14"/>
  </si>
  <si>
    <t>ＡＣシリーズ</t>
    <phoneticPr fontId="14"/>
  </si>
  <si>
    <t>ジュラシックワールド</t>
    <phoneticPr fontId="14"/>
  </si>
  <si>
    <t>ギフトセット・プレイセット</t>
    <phoneticPr fontId="14"/>
  </si>
  <si>
    <t>リカちゃん ハウス</t>
    <phoneticPr fontId="14"/>
  </si>
  <si>
    <t>すみっコぐらし</t>
    <phoneticPr fontId="14"/>
  </si>
  <si>
    <t>モンコレ ＭＢシリーズ（モンスターボール）</t>
    <phoneticPr fontId="14"/>
  </si>
  <si>
    <t>モンポケ</t>
    <phoneticPr fontId="14"/>
  </si>
  <si>
    <t>人形・ファミリー</t>
    <phoneticPr fontId="14"/>
  </si>
  <si>
    <t>人形家具セット</t>
    <phoneticPr fontId="14"/>
  </si>
  <si>
    <t>家具</t>
    <phoneticPr fontId="14"/>
  </si>
  <si>
    <t>メルちゃん・パーツ</t>
    <phoneticPr fontId="14"/>
  </si>
  <si>
    <t>メルちゃん・きせかえ服</t>
    <phoneticPr fontId="14"/>
  </si>
  <si>
    <t>ポケットメルちゃん</t>
    <phoneticPr fontId="14"/>
  </si>
  <si>
    <t>ぽぽちゃん</t>
    <phoneticPr fontId="14"/>
  </si>
  <si>
    <t>マルカ</t>
    <phoneticPr fontId="14"/>
  </si>
  <si>
    <t>ダイワトーイ</t>
    <phoneticPr fontId="14"/>
  </si>
  <si>
    <t>ドライブタウン</t>
    <phoneticPr fontId="14"/>
  </si>
  <si>
    <t>サンスマイル</t>
    <phoneticPr fontId="14"/>
  </si>
  <si>
    <t>変形フライングビークル</t>
    <phoneticPr fontId="14"/>
  </si>
  <si>
    <t>ベーシックビークル</t>
    <phoneticPr fontId="14"/>
  </si>
  <si>
    <t>ダイキャストビークル</t>
    <phoneticPr fontId="14"/>
  </si>
  <si>
    <t>トーマス</t>
    <phoneticPr fontId="14"/>
  </si>
  <si>
    <t>サンリオ（ハローキティ）</t>
    <phoneticPr fontId="14"/>
  </si>
  <si>
    <t>ディズニー</t>
    <phoneticPr fontId="14"/>
  </si>
  <si>
    <t>ドラえもん</t>
    <phoneticPr fontId="14"/>
  </si>
  <si>
    <t>ブルーナ（ミッフィー）</t>
    <phoneticPr fontId="14"/>
  </si>
  <si>
    <t>はらぺこあおむし</t>
    <phoneticPr fontId="14"/>
  </si>
  <si>
    <t>おさるのジョージ</t>
    <phoneticPr fontId="14"/>
  </si>
  <si>
    <t>その他</t>
    <phoneticPr fontId="14"/>
  </si>
  <si>
    <t>ピープル</t>
    <phoneticPr fontId="14"/>
  </si>
  <si>
    <t>マテル（フィッシャープライス）</t>
    <phoneticPr fontId="14"/>
  </si>
  <si>
    <t>ローヤル</t>
    <phoneticPr fontId="14"/>
  </si>
  <si>
    <t>パイロット かえちゃＯｈ！！</t>
    <phoneticPr fontId="14"/>
  </si>
  <si>
    <t>おふろDEミニカー・水陸両用車</t>
    <phoneticPr fontId="14"/>
  </si>
  <si>
    <t>おふろでぺたぺた！</t>
    <phoneticPr fontId="14"/>
  </si>
  <si>
    <t>タルガ（入浴剤・石鹸）</t>
    <phoneticPr fontId="14"/>
  </si>
  <si>
    <t>ねんど・ローヤル</t>
    <phoneticPr fontId="14"/>
  </si>
  <si>
    <t>ねんど・シルバーバック</t>
    <phoneticPr fontId="14"/>
  </si>
  <si>
    <t>おままごと メガハウス</t>
    <phoneticPr fontId="14"/>
  </si>
  <si>
    <t>おままごと ローヤル</t>
    <phoneticPr fontId="14"/>
  </si>
  <si>
    <t>おままごと シルバーバック</t>
    <phoneticPr fontId="14"/>
  </si>
  <si>
    <t>楽器 ローヤル</t>
    <phoneticPr fontId="14"/>
  </si>
  <si>
    <t>河合楽器</t>
    <phoneticPr fontId="14"/>
  </si>
  <si>
    <t>ドリームブロッサム</t>
    <phoneticPr fontId="14"/>
  </si>
  <si>
    <t>ピープル ピタゴラス</t>
    <phoneticPr fontId="14"/>
  </si>
  <si>
    <t>学研ステイフル</t>
    <phoneticPr fontId="14"/>
  </si>
  <si>
    <t>学研ステイフル ニューブロック</t>
    <phoneticPr fontId="14"/>
  </si>
  <si>
    <t>コクヨ ワミー</t>
    <phoneticPr fontId="14"/>
  </si>
  <si>
    <t>ラベンスバーガー</t>
    <phoneticPr fontId="14"/>
  </si>
  <si>
    <t>友愛玩具</t>
    <phoneticPr fontId="14"/>
  </si>
  <si>
    <t>シルバーバック</t>
    <phoneticPr fontId="14"/>
  </si>
  <si>
    <t>学研ステイフル ドリル</t>
    <phoneticPr fontId="14"/>
  </si>
  <si>
    <t>サンスター文具 ぬりえ</t>
    <phoneticPr fontId="14"/>
  </si>
  <si>
    <t>ショウワノート ぬりえ</t>
    <phoneticPr fontId="14"/>
  </si>
  <si>
    <t>あおぞら おえかき</t>
    <phoneticPr fontId="14"/>
  </si>
  <si>
    <t>くもん出版 文具</t>
    <phoneticPr fontId="14"/>
  </si>
  <si>
    <t>サンスター文具 文具</t>
    <phoneticPr fontId="14"/>
  </si>
  <si>
    <t>パイロット スイスイおえかき</t>
    <phoneticPr fontId="14"/>
  </si>
  <si>
    <t>ショウワノート 板パズル</t>
    <phoneticPr fontId="14"/>
  </si>
  <si>
    <t>くもん出版 ステップアップパズル</t>
    <phoneticPr fontId="14"/>
  </si>
  <si>
    <t>学研ステイフル パズル</t>
    <phoneticPr fontId="14"/>
  </si>
  <si>
    <t>メガハウス ルービックキューブ</t>
    <phoneticPr fontId="14"/>
  </si>
  <si>
    <t>メガハウス 一頭買いパズル</t>
    <phoneticPr fontId="14"/>
  </si>
  <si>
    <t>ハナヤマ パズリング</t>
    <phoneticPr fontId="14"/>
  </si>
  <si>
    <t>ハナヤマ はずる</t>
    <phoneticPr fontId="14"/>
  </si>
  <si>
    <t>ハナヤマ かつのう</t>
    <phoneticPr fontId="14"/>
  </si>
  <si>
    <t>ハラプレックス</t>
    <phoneticPr fontId="14"/>
  </si>
  <si>
    <t>増田屋 ジャマイカ</t>
    <phoneticPr fontId="14"/>
  </si>
  <si>
    <t>ビバリー パズルフレーム</t>
    <phoneticPr fontId="14"/>
  </si>
  <si>
    <t>ビバリー パズルのり</t>
    <phoneticPr fontId="14"/>
  </si>
  <si>
    <t>ウルトラ怪獣シリーズ</t>
    <phoneticPr fontId="14"/>
  </si>
  <si>
    <t>アクアビーズ ビーズセット</t>
    <phoneticPr fontId="14"/>
  </si>
  <si>
    <t>アクアビーズ ビーズ単色セット</t>
    <phoneticPr fontId="14"/>
  </si>
  <si>
    <t>アクアビーズ パーツ</t>
    <phoneticPr fontId="14"/>
  </si>
  <si>
    <t>アクアビーズ 単色</t>
    <phoneticPr fontId="14"/>
  </si>
  <si>
    <t>パーラービーズ セット</t>
    <phoneticPr fontId="14"/>
  </si>
  <si>
    <t>パーラービーズ パーツ</t>
    <phoneticPr fontId="14"/>
  </si>
  <si>
    <t>パーラービーズ 単色</t>
    <phoneticPr fontId="14"/>
  </si>
  <si>
    <t>京商</t>
    <phoneticPr fontId="14"/>
  </si>
  <si>
    <t>エンスカイ クラフト</t>
    <phoneticPr fontId="14"/>
  </si>
  <si>
    <t>ピープル ねじハピ</t>
    <phoneticPr fontId="14"/>
  </si>
  <si>
    <t>ブリオ</t>
    <phoneticPr fontId="14"/>
  </si>
  <si>
    <t>平和工業</t>
    <phoneticPr fontId="14"/>
  </si>
  <si>
    <t>友愛玩具</t>
    <phoneticPr fontId="14"/>
  </si>
  <si>
    <t>メリッサ＆タグ</t>
    <phoneticPr fontId="14"/>
  </si>
  <si>
    <t>けん玉 山形公房</t>
    <phoneticPr fontId="14"/>
  </si>
  <si>
    <t>池田工業社</t>
    <phoneticPr fontId="14"/>
  </si>
  <si>
    <t>ラングスジャパン</t>
    <phoneticPr fontId="14"/>
  </si>
  <si>
    <t>カネコ</t>
    <phoneticPr fontId="14"/>
  </si>
  <si>
    <t>カードケース スターコーポレーション</t>
    <phoneticPr fontId="14"/>
  </si>
  <si>
    <t>タイガーゴム バルーン</t>
    <phoneticPr fontId="14"/>
  </si>
  <si>
    <t>ルカン 早押しアンサー</t>
    <phoneticPr fontId="14"/>
  </si>
  <si>
    <t>メガハウス スライム</t>
    <phoneticPr fontId="14"/>
  </si>
  <si>
    <t>ハナヤマ ビンゴカード</t>
    <phoneticPr fontId="14"/>
  </si>
  <si>
    <t>ピーナッツクラブ</t>
    <phoneticPr fontId="14"/>
  </si>
  <si>
    <t>オンダ</t>
    <phoneticPr fontId="14"/>
  </si>
  <si>
    <t>マルカ</t>
    <phoneticPr fontId="14"/>
  </si>
  <si>
    <t>ムラオカ</t>
    <phoneticPr fontId="14"/>
  </si>
  <si>
    <t>早川玩具</t>
    <phoneticPr fontId="14"/>
  </si>
  <si>
    <t>尾上萬</t>
    <phoneticPr fontId="14"/>
  </si>
  <si>
    <t>●諸般の事情により突然の廃盤及び価格改定が予想されます。
その都度ご報告申し上げます。
税抜き本体定価を表示しております。どうぞご了承下さい。
また、本体価格は、変更される場合があります。
特に　新製品・未入荷商品等の販売の際は、納品伝票等にてご確認ください。
記載されておりますアイテム等に不備がございましたら御一報下さい。
※　一部掛高商品もございます。</t>
    <phoneticPr fontId="3"/>
  </si>
  <si>
    <t>sales1@kumamoto-toy.co.jp</t>
    <phoneticPr fontId="3"/>
  </si>
  <si>
    <t>TEL:075(631)1613
FAX:075(631)8591  FAX:075(632)2250</t>
    <phoneticPr fontId="3"/>
  </si>
  <si>
    <t>目次項目をクリックしていただきますと、そのシートに移動することができます。</t>
    <rPh sb="0" eb="2">
      <t>モクジ</t>
    </rPh>
    <rPh sb="2" eb="4">
      <t>コウモク</t>
    </rPh>
    <rPh sb="25" eb="27">
      <t>イドウ</t>
    </rPh>
    <phoneticPr fontId="3"/>
  </si>
  <si>
    <t>目次に移動</t>
    <rPh sb="0" eb="2">
      <t>モクジ</t>
    </rPh>
    <rPh sb="3" eb="5">
      <t>イドウ</t>
    </rPh>
    <phoneticPr fontId="14"/>
  </si>
  <si>
    <t>やわらかおふろでバラエティセット</t>
    <phoneticPr fontId="14"/>
  </si>
  <si>
    <t>Box</t>
    <phoneticPr fontId="14"/>
  </si>
  <si>
    <t>発注数
１２個</t>
    <rPh sb="0" eb="2">
      <t>ハッチュウ</t>
    </rPh>
    <rPh sb="2" eb="3">
      <t>スウ</t>
    </rPh>
    <rPh sb="6" eb="7">
      <t>コ</t>
    </rPh>
    <phoneticPr fontId="14"/>
  </si>
  <si>
    <t>発注数
１0個</t>
    <rPh sb="0" eb="2">
      <t>ハッチュウ</t>
    </rPh>
    <rPh sb="2" eb="3">
      <t>スウ</t>
    </rPh>
    <rPh sb="6" eb="7">
      <t>コ</t>
    </rPh>
    <phoneticPr fontId="14"/>
  </si>
  <si>
    <t>プラレール ゴムタイヤ</t>
    <phoneticPr fontId="14"/>
  </si>
  <si>
    <t>プラレール 連結部品（ノーマル）　</t>
    <phoneticPr fontId="14"/>
  </si>
  <si>
    <t>4589581114543</t>
  </si>
  <si>
    <t>スモールレディドット　バニティメイクボックス</t>
  </si>
  <si>
    <t>4589581114550</t>
  </si>
  <si>
    <t>キューティハート　クラッシーメイクバック</t>
  </si>
  <si>
    <t>ドリームブロッサム Ｇｏ Ｐｏｐ</t>
    <phoneticPr fontId="14"/>
  </si>
  <si>
    <t>ＪＡＮ</t>
  </si>
  <si>
    <t>いっしょにスイーツパーティー
アイスクリームタワー＋３</t>
  </si>
  <si>
    <t>スイーツパーティー
ドーナツ・オン・ドーナツ＋３</t>
  </si>
  <si>
    <t>スーパーマリオ
みんなでジャラポンゲームＧＯＬＤ</t>
  </si>
  <si>
    <t>スーパーマリオ
コインアドベンチャー ザクザク争奪戦</t>
  </si>
  <si>
    <t>タカラトミーアーツ</t>
  </si>
  <si>
    <t>元祖モグラたたきゲームシリーズ 飛びだせ！
いかりの親分モグラ</t>
  </si>
  <si>
    <t>アンパンマンボール 顔ボール ３号</t>
  </si>
  <si>
    <t>アンパンマン いっしょにのろうよ！</t>
  </si>
  <si>
    <t xml:space="preserve">天才脳はじめてのパズル
３０Ｐ－Ａアンパンマンとなかまたち </t>
  </si>
  <si>
    <t xml:space="preserve">天才脳はじめてのパズル
３０Ｐ－Ｂおたんじょうびかい </t>
  </si>
  <si>
    <t>天才脳はじめてのパズル
５５Ｐ－Ｃパンこうじょう</t>
  </si>
  <si>
    <t>天才脳はじめてのパズル
５５Ｐ－Ｄすいぞくかん</t>
  </si>
  <si>
    <t>天才脳はじめてのパズル
８０Ｐ－Ｅおかしのくに</t>
  </si>
  <si>
    <t xml:space="preserve">天才脳はじめてのパズル
８０Ｐ－Ｆキャンプ＆バーベキュー </t>
  </si>
  <si>
    <t>にぎってシャリぽん★いっぱい食べよう！
おうちで回転ずし</t>
  </si>
  <si>
    <t>入れよう！開けようできるかな
かぎいっぱい育脳パズル</t>
  </si>
  <si>
    <t>ピカッとしんだん！ げんき１００ばいびょういん</t>
  </si>
  <si>
    <t>ふわりんスマイルぬいぐるみSplus アンパンマン</t>
  </si>
  <si>
    <t>ふわりんスマイルぬいぐるみSplus バイキンマン</t>
  </si>
  <si>
    <t>１３３ コベルコ オールテレーンクレーン 
ＫＭＧ５２２０</t>
  </si>
  <si>
    <t>トミカプレミアム ０１ トミカ 
スカイライン ターボ Ｓシルエット</t>
  </si>
  <si>
    <t>トミカプレミアム ３４ 
日産 スカイライン ＧＴ－Ｒ （ＫＰＧＣ１０）</t>
  </si>
  <si>
    <t>トミカプレミアム ４０ 
トヨタ スプリンター トレノ ＡＥ８６</t>
  </si>
  <si>
    <t>カーズトミカ Ｃ－０５ ジャクソン・ストーム
（スタンダードタイプ）</t>
  </si>
  <si>
    <t>カーズトミカ Ｃ－０６ クルーズ・ラミレス
（ＤＩＮＯＣＯレーシングタイプ</t>
  </si>
  <si>
    <t>カーズトミカ Ｃ－１８
 シュウ・トドロキ スタンダード</t>
  </si>
  <si>
    <t>カーズトミカ Ｃ－１９
トラクター（スタンダードタイプ）</t>
  </si>
  <si>
    <t>カーズトミカ Ｃ－２２ 
フィン・マックミサイル（スタンダードタイプ）</t>
  </si>
  <si>
    <t>カーズトミカ Ｃ－２３ 
マックス・シュネル（スタンダード）</t>
  </si>
  <si>
    <t>カーズトミカ Ｃ－２４
 メーター（スタントカータイプ）</t>
  </si>
  <si>
    <t>カーズトミカ Ｃ－２５ 
ライトニング・マックィーン（パーティー）</t>
  </si>
  <si>
    <t>カーズトミカ Ｃ－２６ 
ラモーン （スタンダードタイプ）</t>
  </si>
  <si>
    <t>カーズトミカ Ｃ－２８ 
ミス・フリッター（スタンダード）</t>
  </si>
  <si>
    <t>カーズトミカ Ｃ－２９ 
ホリー・シフトウェル（スタンダードタイプ）</t>
  </si>
  <si>
    <t>カーズトミカ Ｃ－３０ 
ライトニング・マックィーン（ファビュラスタイプ）</t>
  </si>
  <si>
    <t>カーズトミカ Ｃ－３７
 メーター（タイムトラベルタイプ）</t>
  </si>
  <si>
    <t>カーズトミカ Ｃ－３８ 
カルラ・ウ゛ェローゾ （スタンダード）</t>
  </si>
  <si>
    <t>カーズトミカ Ｃ－３９ 
ラウール・サルール （スタンダード）</t>
  </si>
  <si>
    <t>カーズトミカ Ｃ－４０
ジェフ・ゴルベット（スタンダード）</t>
  </si>
  <si>
    <t>トミカギフト わくわく
トミカのたべもの屋さんセット</t>
  </si>
  <si>
    <t>トミカワールド
変形出動ビッグファイヤー＆コマンドステーション</t>
  </si>
  <si>
    <t>トミカワールド 
トンネルくぐって山のぼりドライブ通常</t>
  </si>
  <si>
    <t>トミカワールド トミカタウン
２スピードコントロール 高速どうろ</t>
  </si>
  <si>
    <t>トミカワールド くみかえアクション
キャリアカー＆カーゴジェットセット</t>
  </si>
  <si>
    <t>トミカワールド
にぎやか４アクショントミカ整備基地ボックス</t>
  </si>
  <si>
    <t>トミカワールド まちやどうろが
トミカタウンセット（トミカ付）</t>
  </si>
  <si>
    <t>トミカワールド
おしごと変形ガソリンスタンドＥＮＥＯＳ</t>
  </si>
  <si>
    <t>トミカワールド
トミカポリス出動ポリスキャリアカーセット</t>
  </si>
  <si>
    <t>トミカタウン
ドライブスルー洗車場 ＥＮＥＯＳ Ｅｎｅ Ｊｅｔ</t>
  </si>
  <si>
    <t>プラレール ゴムタイヤ</t>
  </si>
  <si>
    <t>プラレール 連結部品（ノーマル）　</t>
  </si>
  <si>
    <t>ＡＳ－２０ アオウミガメ親子（水に浮く）</t>
  </si>
  <si>
    <t>すみっコぐらし なかよしバドミントン</t>
  </si>
  <si>
    <t>（フィギュア付） スノーキャット</t>
  </si>
  <si>
    <t>（フィギュア付）ケント ダッシュバギー</t>
  </si>
  <si>
    <t>（フィギュア付）トラッカー Ｊクルーザー</t>
  </si>
  <si>
    <t>ダイワトーイ</t>
  </si>
  <si>
    <t>サンスマイル</t>
  </si>
  <si>
    <t>なでなでギュっうたっておしゃべりワンワン</t>
  </si>
  <si>
    <t>ワンワンのおしゃべり はじめてキッチン</t>
  </si>
  <si>
    <t>ワンワン やわらかハンドパペット</t>
  </si>
  <si>
    <t>うーたん やわらかハンドパペット</t>
  </si>
  <si>
    <t>ワンワンとウータン ＮＥＷおなまえなーに</t>
  </si>
  <si>
    <t xml:space="preserve">うーたんと歌うよゴットン                </t>
  </si>
  <si>
    <t xml:space="preserve">ワンワンとうーたんのマラカス            </t>
  </si>
  <si>
    <t>トーマス レッツゴー大冒険</t>
  </si>
  <si>
    <t>ディズニーベビー おやすみホームシアター ディズニーキャラ</t>
  </si>
  <si>
    <t xml:space="preserve">ミッフィー やわらかつみき              </t>
  </si>
  <si>
    <t>ジャンボ ゆらりんタワー</t>
  </si>
  <si>
    <t>やわらかおふろでバラエティセット</t>
  </si>
  <si>
    <t>かえちゃＯｈ まほうのペットやさん</t>
  </si>
  <si>
    <t>かえちゃＯｈ 色が変わる まほうのラーメン屋</t>
  </si>
  <si>
    <t>おふろＤＥミニカー
９２３系新幹線ドクターイエロー／７００系新幹線</t>
  </si>
  <si>
    <t>おふろＤＥミニカー
Ｅ２３１系５００番台山手線／総武線</t>
  </si>
  <si>
    <t>わたしだけのメイクごっこ
ゴージャスモデルセット</t>
  </si>
  <si>
    <t>ママといっしょにメイクアップ わたしのメイクごっこＢＯＸ 
ラヴリープリンセス１１点セット</t>
  </si>
  <si>
    <t>ママといっしょにメイクアップ わたしのメイクごっこＢＯＸ
シャイニークイーン１１点セット</t>
  </si>
  <si>
    <t>ママといっしょにメイクアップ わたしのメイクごっこＢＯＸ
パーフェクトコレクション２１点セット</t>
  </si>
  <si>
    <t>１１８５ ミニピアノ Ｐ－２５ ミントブルー</t>
  </si>
  <si>
    <t>０９７ ブースカ</t>
  </si>
  <si>
    <t>ＡＱ－３５２ すみっコぐらし ほのぼのセット</t>
  </si>
  <si>
    <t>８０－１５１０５ シルバー</t>
  </si>
  <si>
    <t>８０－１５２４０ ミント</t>
  </si>
  <si>
    <t>８０－１５１８１ ライトグレー</t>
  </si>
  <si>
    <t>ＪＲＶＴ１１６－ＲＤ１／１８ 
ジープラングラー ルビコン</t>
  </si>
  <si>
    <t>ＪＲＶＴ１０３－ＢＫ １／１８
トヨタ ランドクルーザーＧＲスポーツ</t>
  </si>
  <si>
    <t>ＪＲＶＫ１１９－ＧＲ１／２８
 陸上自衛隊 ９０式戦車</t>
  </si>
  <si>
    <t>ＪＲＶＫ０９１－ＹＬ１／２４
ダートマックスジープラングラールビコン</t>
  </si>
  <si>
    <t>ＪＲＶＴ１１１－ＢＬ１／２４
 ジープラングラールビコン</t>
  </si>
  <si>
    <t>ＪＲＶＴ１０３－ＢＫ １／２４
トヨタ ランドクルーザーＧＲスポーツ</t>
  </si>
  <si>
    <t>ＪＲＶＣ１２５－ＷＨ１／３２ 
ＮＩＳＳＡＮ  ＧＴ－Ｒパトカー</t>
  </si>
  <si>
    <t>ＪＲＶＣ１２６－ＳＬ１／３２
 ニッサンＧＴ－Ｒ覆面パトカー</t>
  </si>
  <si>
    <t>ＪＲＶＴ０８８－ＢＬ１／２８ 
ジープラングラールビコン</t>
  </si>
  <si>
    <t xml:space="preserve">ＪＲＶＣ１２３－ＷＨ１／３２
ホンダ シビック ＴＹＰＥ Ｒ </t>
  </si>
  <si>
    <t>ＪＲＶＣ１２７－ＲＤ１／２２
 スズキジムニー消防司令車</t>
  </si>
  <si>
    <t>ＪＲＶＣ１２８－ＹＬ１／２４
スズキ スペーシア ギア</t>
  </si>
  <si>
    <t>ＢＢ弾バトルタンク 
ウェザリング仕様 陸上自衛隊９０式戦車</t>
  </si>
  <si>
    <t>ＢＢ弾バトルタンク 
ウェザリング仕様 陸上自衛隊１０式戦車</t>
  </si>
  <si>
    <t>Ｒ／Ｃ ＴＶ００５Ｂ 
マリオカート バギー マリオ （バッテリーＰ）</t>
  </si>
  <si>
    <t>Ｒ／Ｃ ＴＶ００６Ｂ 
マリオカート バギー ヨッシー （バッテリーＰ）</t>
  </si>
  <si>
    <t>Ｒ／Ｃ ＴＶ００７Ｂ
 マリオカート バギー ピーチ姫 （バッテリーＰ）</t>
  </si>
  <si>
    <t>Ｒ／Ｃ １４ｓｃ ラ・フェラーリ
 アペルタ（Ｍブラック） ドア＆ドリフト</t>
  </si>
  <si>
    <t>Ｒ／Ｃ １４ｓｃ ラ・フェラーリ 
アペルタ（レッド） ドア＆ドリフト</t>
  </si>
  <si>
    <t>Ｒ／Ｃ ＴＸ０５５ １／１４ｓｃ 
ＢＭＷ ｉ８ Ｂｌａｃｋ手動開閉ドア</t>
  </si>
  <si>
    <t>Ｒ／Ｃ ＴＸ０３８ １／１８ｓｃ
ダカールラリー パジェロＥｖｏ</t>
  </si>
  <si>
    <t>Ｒ／Ｃ ＴＷ０２０ 
ミニタンク ９０式戦車 砲撃サウンド</t>
  </si>
  <si>
    <t>Ｒ／Ｃ ＴＷ０２１ 
ミニタンク Ｍ１エイブラムス 砲撃サウンド</t>
  </si>
  <si>
    <t>Ｒ／Ｃ １６ｓｃ
 ジープラングラー Ｒｕｂｉｃｏｎ（レッド）</t>
  </si>
  <si>
    <t>Ｒ／Ｃ １６ｓｃ
ジープラングラー アンリミテッド サハラ（白＆黒）</t>
  </si>
  <si>
    <t>サンリオキャラクターズ 
はがせるネイル１８本セット</t>
  </si>
  <si>
    <t>スモールレディ 
ビニールバニティメイクボックス</t>
  </si>
  <si>
    <t>キューティーハート
 ビニールバニティメイクバッグ</t>
  </si>
  <si>
    <t>ＪＥ－０４３ はじめてのねじハピ 
おうちデコＤＩＹセット</t>
  </si>
  <si>
    <t>ＫＭＣ ＮＥＷカードバリア１００
パーフェクトサイズ</t>
  </si>
  <si>
    <t>スーパーロケットガムクレーン 
２色アソート （ＯＰ価格）</t>
  </si>
  <si>
    <t>メーカー名</t>
    <rPh sb="4" eb="5">
      <t>メイ</t>
    </rPh>
    <phoneticPr fontId="3"/>
  </si>
  <si>
    <t>上代</t>
    <rPh sb="0" eb="2">
      <t>ジョウダイ</t>
    </rPh>
    <phoneticPr fontId="3"/>
  </si>
  <si>
    <t>ＣＴ入数</t>
    <rPh sb="2" eb="4">
      <t>イリスウ</t>
    </rPh>
    <phoneticPr fontId="3"/>
  </si>
  <si>
    <t>商品名</t>
    <rPh sb="0" eb="3">
      <t>ショウヒンメイ</t>
    </rPh>
    <phoneticPr fontId="3"/>
  </si>
  <si>
    <t>発注点</t>
    <rPh sb="0" eb="2">
      <t>ハッチュウ</t>
    </rPh>
    <rPh sb="2" eb="3">
      <t>テン</t>
    </rPh>
    <phoneticPr fontId="3"/>
  </si>
  <si>
    <t>1</t>
  </si>
  <si>
    <t>2</t>
  </si>
  <si>
    <t>36</t>
  </si>
  <si>
    <t>@</t>
  </si>
  <si>
    <t>＠</t>
  </si>
  <si>
    <t>×</t>
  </si>
  <si>
    <t>4562283113830</t>
    <phoneticPr fontId="3"/>
  </si>
  <si>
    <t>4904810193883</t>
    <phoneticPr fontId="3"/>
  </si>
  <si>
    <t>直送★</t>
  </si>
  <si>
    <t>★</t>
  </si>
  <si>
    <t>本日の在庫</t>
    <rPh sb="0" eb="2">
      <t>ホンジツ</t>
    </rPh>
    <rPh sb="3" eb="5">
      <t>ザイコ</t>
    </rPh>
    <phoneticPr fontId="3"/>
  </si>
  <si>
    <t>量販アイテム</t>
    <rPh sb="0" eb="2">
      <t>リョウハン</t>
    </rPh>
    <phoneticPr fontId="3"/>
  </si>
  <si>
    <t>EDアイテム</t>
    <phoneticPr fontId="3"/>
  </si>
  <si>
    <t>量販発注点</t>
    <rPh sb="0" eb="2">
      <t>リョウハン</t>
    </rPh>
    <rPh sb="2" eb="4">
      <t>ハッチュウ</t>
    </rPh>
    <rPh sb="4" eb="5">
      <t>テン</t>
    </rPh>
    <phoneticPr fontId="3"/>
  </si>
  <si>
    <t>●</t>
  </si>
  <si>
    <t>ローヤル最小ロット</t>
    <rPh sb="4" eb="6">
      <t>サイショウ</t>
    </rPh>
    <phoneticPr fontId="3"/>
  </si>
  <si>
    <t>マルカ最小ロット</t>
    <rPh sb="3" eb="5">
      <t>サイショウ</t>
    </rPh>
    <phoneticPr fontId="3"/>
  </si>
  <si>
    <t>C</t>
    <phoneticPr fontId="3"/>
  </si>
  <si>
    <t>EDアイテム</t>
  </si>
  <si>
    <t>直近販売数</t>
    <rPh sb="0" eb="5">
      <t>チョッキンハンバイスウ</t>
    </rPh>
    <phoneticPr fontId="3"/>
  </si>
  <si>
    <t>4975430515973</t>
    <phoneticPr fontId="3"/>
  </si>
  <si>
    <t>4971404320642</t>
    <phoneticPr fontId="14"/>
  </si>
  <si>
    <t>貴店番号：</t>
    <rPh sb="0" eb="2">
      <t>キテン</t>
    </rPh>
    <rPh sb="2" eb="4">
      <t>バンゴウ</t>
    </rPh>
    <phoneticPr fontId="14"/>
  </si>
  <si>
    <t>貴店名：</t>
    <rPh sb="0" eb="2">
      <t>キテン</t>
    </rPh>
    <rPh sb="2" eb="3">
      <t>メイ</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</si>
</sst>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 &quot;¥&quot;* #,##0_ ;_ &quot;¥&quot;* \-#,##0_ ;_ &quot;¥&quot;* &quot;-&quot;_ ;_ @_ "/>
    <numFmt numFmtId="176" formatCode="m/d"/>
  </numFmts>
  <fonts count="44" x14ac:knownFonts="1">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6"/>
      <name val="游ゴシック"/>
      <family val="2"/>
      <charset val="128"/>
      <scheme val="minor"/>
    </font>
    <font>
      <sz val="20"/>
      <color theme="1"/>
      <name val="游ゴシック"/>
      <family val="3"/>
      <charset val="128"/>
      <scheme val="minor"/>
    </font>
    <font>
      <sz val="6"/>
      <name val="ＭＳ Ｐゴシック"/>
      <family val="3"/>
      <charset val="128"/>
    </font>
    <font>
      <sz val="14"/>
      <color theme="1"/>
      <name val="游ゴシック"/>
      <family val="3"/>
      <charset val="128"/>
      <scheme val="minor"/>
    </font>
    <font>
      <sz val="20"/>
      <color theme="0"/>
      <name val="游ゴシック"/>
      <family val="3"/>
      <charset val="128"/>
      <scheme val="minor"/>
    </font>
    <font>
      <sz val="11"/>
      <name val="ＭＳ Ｐゴシック"/>
      <family val="3"/>
      <charset val="128"/>
    </font>
    <font>
      <sz val="20"/>
      <name val="ＭＳ Ｐゴシック"/>
      <family val="3"/>
      <charset val="128"/>
    </font>
    <font>
      <b/>
      <u/>
      <sz val="36"/>
      <name val="UD デジタル 教科書体 N-B"/>
      <family val="1"/>
      <charset val="128"/>
    </font>
    <font>
      <b/>
      <sz val="48"/>
      <name val="ＭＳ Ｐゴシック"/>
      <family val="3"/>
      <charset val="128"/>
    </font>
    <font>
      <sz val="20"/>
      <color indexed="8"/>
      <name val="ＭＳ Ｐゴシック"/>
      <family val="3"/>
      <charset val="128"/>
    </font>
    <font>
      <sz val="28"/>
      <name val="ＭＳ Ｐゴシック"/>
      <family val="3"/>
      <charset val="128"/>
    </font>
    <font>
      <sz val="11"/>
      <color indexed="8"/>
      <name val="ＭＳ Ｐゴシック"/>
      <family val="3"/>
      <charset val="128"/>
    </font>
    <font>
      <b/>
      <sz val="20"/>
      <name val="ＭＳ Ｐゴシック"/>
      <family val="3"/>
      <charset val="128"/>
    </font>
    <font>
      <sz val="22"/>
      <name val="ＭＳ Ｐゴシック"/>
      <family val="3"/>
      <charset val="128"/>
    </font>
    <font>
      <sz val="24"/>
      <name val="ＭＳ Ｐゴシック"/>
      <family val="3"/>
      <charset val="128"/>
    </font>
    <font>
      <sz val="11"/>
      <name val="UD デジタル 教科書体 N-B"/>
      <family val="1"/>
      <charset val="128"/>
    </font>
    <font>
      <sz val="48"/>
      <name val="UD デジタル 教科書体 N-B"/>
      <family val="1"/>
      <charset val="128"/>
    </font>
    <font>
      <sz val="20"/>
      <color indexed="8"/>
      <name val="HGP創英角ｺﾞｼｯｸUB"/>
      <family val="3"/>
      <charset val="128"/>
    </font>
    <font>
      <sz val="22"/>
      <color indexed="8"/>
      <name val="HGP創英角ｺﾞｼｯｸUB"/>
      <family val="3"/>
      <charset val="128"/>
    </font>
    <font>
      <sz val="22"/>
      <name val="HGP創英角ｺﾞｼｯｸUB"/>
      <family val="3"/>
      <charset val="128"/>
    </font>
    <font>
      <sz val="22"/>
      <color rgb="FF000000"/>
      <name val="HGP創英角ｺﾞｼｯｸUB"/>
      <family val="3"/>
      <charset val="128"/>
    </font>
    <font>
      <sz val="24"/>
      <color indexed="8"/>
      <name val="ＭＳ Ｐゴシック"/>
      <family val="3"/>
      <charset val="128"/>
    </font>
    <font>
      <b/>
      <sz val="48"/>
      <name val="HGS創英角ﾎﾟｯﾌﾟ体"/>
      <family val="3"/>
      <charset val="128"/>
    </font>
    <font>
      <sz val="22"/>
      <name val="HGS創英角ｺﾞｼｯｸUB"/>
      <family val="3"/>
      <charset val="128"/>
    </font>
    <font>
      <sz val="26"/>
      <name val="HGS創英角ｺﾞｼｯｸUB"/>
      <family val="3"/>
      <charset val="128"/>
    </font>
    <font>
      <sz val="26"/>
      <color indexed="8"/>
      <name val="ＭＳ Ｐゴシック"/>
      <family val="3"/>
      <charset val="128"/>
    </font>
    <font>
      <sz val="28"/>
      <color indexed="8"/>
      <name val="ＭＳ Ｐゴシック"/>
      <family val="3"/>
      <charset val="128"/>
    </font>
    <font>
      <sz val="34"/>
      <color indexed="8"/>
      <name val="ＭＳ Ｐゴシック"/>
      <family val="3"/>
      <charset val="128"/>
    </font>
    <font>
      <sz val="26"/>
      <name val="ＭＳ Ｐゴシック"/>
      <family val="3"/>
      <charset val="128"/>
    </font>
    <font>
      <sz val="23"/>
      <color indexed="8"/>
      <name val="ＭＳ Ｐゴシック"/>
      <family val="3"/>
      <charset val="128"/>
    </font>
    <font>
      <sz val="18"/>
      <color theme="1"/>
      <name val="游ゴシック"/>
      <family val="3"/>
      <charset val="128"/>
      <scheme val="minor"/>
    </font>
    <font>
      <u/>
      <sz val="11"/>
      <color theme="10"/>
      <name val="游ゴシック"/>
      <family val="2"/>
      <charset val="128"/>
      <scheme val="minor"/>
    </font>
    <font>
      <u/>
      <sz val="26"/>
      <color theme="10"/>
      <name val="游ゴシック"/>
      <family val="2"/>
      <charset val="128"/>
      <scheme val="minor"/>
    </font>
    <font>
      <u/>
      <sz val="36"/>
      <color theme="10"/>
      <name val="游ゴシック"/>
      <family val="2"/>
      <charset val="128"/>
      <scheme val="minor"/>
    </font>
    <font>
      <b/>
      <sz val="20"/>
      <color theme="1"/>
      <name val="游ゴシック"/>
      <family val="3"/>
      <charset val="128"/>
      <scheme val="minor"/>
    </font>
    <font>
      <u/>
      <sz val="22"/>
      <color theme="10"/>
      <name val="游ゴシック"/>
      <family val="3"/>
      <charset val="128"/>
      <scheme val="minor"/>
    </font>
    <font>
      <u/>
      <sz val="26"/>
      <color theme="10"/>
      <name val="游ゴシック"/>
      <family val="3"/>
      <charset val="128"/>
      <scheme val="minor"/>
    </font>
    <font>
      <b/>
      <sz val="36"/>
      <name val="ＭＳ Ｐゴシック"/>
      <family val="3"/>
      <charset val="128"/>
    </font>
    <font>
      <sz val="22"/>
      <color indexed="8"/>
      <name val="ＭＳ Ｐゴシック"/>
      <family val="3"/>
      <charset val="128"/>
    </font>
    <font>
      <sz val="12"/>
      <color theme="1"/>
      <name val="游ゴシック"/>
      <family val="3"/>
      <charset val="128"/>
      <scheme val="minor"/>
    </font>
    <font>
      <b/>
      <u/>
      <sz val="48"/>
      <name val="HGS創英角ﾎﾟｯﾌﾟ体"/>
      <family val="3"/>
      <charset val="128"/>
    </font>
  </fonts>
  <fills count="3">
    <fill>
      <patternFill patternType="none"/>
    </fill>
    <fill>
      <patternFill patternType="gray125"/>
    </fill>
    <fill>
      <patternFill patternType="solid">
        <fgColor rgb="FFFFFF99"/>
        <bgColor indexed="64"/>
      </patternFill>
    </fill>
  </fills>
  <borders count="1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top style="medium">
        <color indexed="64"/>
      </top>
      <bottom/>
      <diagonal/>
    </border>
  </borders>
  <cellStyleXfs count="7">
    <xf numFmtId="0" fontId="0" fillId="0" borderId="0">
      <alignment vertical="center"/>
    </xf>
    <xf numFmtId="0" fontId="2"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34" fillId="0" borderId="0" applyNumberFormat="0" applyFill="0" applyBorder="0" applyAlignment="0" applyProtection="0">
      <alignment vertical="center"/>
    </xf>
  </cellStyleXfs>
  <cellXfs count="83">
    <xf numFmtId="0" fontId="0" fillId="0" borderId="0" xfId="0">
      <alignment vertical="center"/>
    </xf>
    <xf numFmtId="0" fontId="2" fillId="0" borderId="0" xfId="1" applyAlignment="1">
      <alignment horizontal="center" vertical="center"/>
    </xf>
    <xf numFmtId="0" fontId="2" fillId="0" borderId="0" xfId="1">
      <alignment vertical="center"/>
    </xf>
    <xf numFmtId="0" fontId="4" fillId="0" borderId="1" xfId="1" applyFont="1" applyBorder="1" applyAlignment="1">
      <alignment horizontal="center" vertical="center" shrinkToFit="1"/>
    </xf>
    <xf numFmtId="0" fontId="4" fillId="0" borderId="2"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5" xfId="1" applyFont="1" applyBorder="1" applyAlignment="1">
      <alignment horizontal="center" vertical="center" shrinkToFit="1"/>
    </xf>
    <xf numFmtId="0" fontId="4" fillId="0" borderId="6" xfId="1" applyFont="1" applyBorder="1" applyAlignment="1">
      <alignment vertical="center" shrinkToFit="1"/>
    </xf>
    <xf numFmtId="0" fontId="6" fillId="0" borderId="0" xfId="1" applyFont="1">
      <alignment vertical="center"/>
    </xf>
    <xf numFmtId="0" fontId="4" fillId="0" borderId="7" xfId="1" applyFont="1" applyBorder="1" applyAlignment="1">
      <alignment horizontal="center" vertical="center" shrinkToFit="1"/>
    </xf>
    <xf numFmtId="0" fontId="7" fillId="0" borderId="8" xfId="1" applyFont="1" applyBorder="1" applyAlignment="1">
      <alignment horizontal="center" vertical="center" shrinkToFit="1"/>
    </xf>
    <xf numFmtId="0" fontId="4" fillId="0" borderId="9" xfId="1" applyFont="1" applyBorder="1" applyAlignment="1">
      <alignment vertical="center" shrinkToFit="1"/>
    </xf>
    <xf numFmtId="0" fontId="8" fillId="0" borderId="0" xfId="2">
      <alignment vertical="center"/>
    </xf>
    <xf numFmtId="9" fontId="10" fillId="0" borderId="0" xfId="2" applyNumberFormat="1" applyFont="1" applyAlignment="1">
      <alignment horizontal="right" vertical="center" shrinkToFit="1"/>
    </xf>
    <xf numFmtId="0" fontId="9" fillId="0" borderId="5" xfId="2" applyFont="1" applyBorder="1" applyAlignment="1">
      <alignment horizontal="center" vertical="center" shrinkToFit="1"/>
    </xf>
    <xf numFmtId="49" fontId="8" fillId="0" borderId="0" xfId="2" applyNumberFormat="1" applyAlignment="1">
      <alignment horizontal="center" vertical="center"/>
    </xf>
    <xf numFmtId="0" fontId="8" fillId="0" borderId="0" xfId="2" applyAlignment="1">
      <alignment horizontal="center" vertical="center"/>
    </xf>
    <xf numFmtId="0" fontId="11" fillId="0" borderId="5" xfId="2" applyFont="1" applyBorder="1" applyAlignment="1">
      <alignment horizontal="right" shrinkToFit="1"/>
    </xf>
    <xf numFmtId="0" fontId="18" fillId="0" borderId="0" xfId="2" applyFont="1">
      <alignment vertical="center"/>
    </xf>
    <xf numFmtId="49" fontId="20" fillId="0" borderId="5" xfId="2" applyNumberFormat="1" applyFont="1" applyBorder="1" applyAlignment="1">
      <alignment horizontal="center" vertical="center" shrinkToFit="1"/>
    </xf>
    <xf numFmtId="0" fontId="22" fillId="0" borderId="5" xfId="2" applyFont="1" applyBorder="1" applyAlignment="1">
      <alignment horizontal="center" vertical="center" shrinkToFit="1"/>
    </xf>
    <xf numFmtId="176" fontId="21" fillId="0" borderId="5" xfId="3" applyNumberFormat="1" applyFont="1" applyBorder="1" applyAlignment="1" applyProtection="1">
      <alignment horizontal="center" vertical="center" shrinkToFit="1"/>
      <protection locked="0"/>
    </xf>
    <xf numFmtId="42" fontId="21" fillId="0" borderId="5" xfId="4" applyNumberFormat="1" applyFont="1" applyFill="1" applyBorder="1" applyAlignment="1">
      <alignment horizontal="center" vertical="center" shrinkToFit="1"/>
    </xf>
    <xf numFmtId="38" fontId="21" fillId="0" borderId="5" xfId="4" applyFont="1" applyFill="1" applyBorder="1" applyAlignment="1">
      <alignment horizontal="center" vertical="center" shrinkToFit="1"/>
    </xf>
    <xf numFmtId="0" fontId="21" fillId="0" borderId="5" xfId="2" applyFont="1" applyBorder="1" applyAlignment="1">
      <alignment horizontal="center" vertical="center" shrinkToFit="1"/>
    </xf>
    <xf numFmtId="0" fontId="16" fillId="0" borderId="0" xfId="2" applyFont="1" applyAlignment="1">
      <alignment vertical="center" shrinkToFit="1"/>
    </xf>
    <xf numFmtId="0" fontId="17" fillId="0" borderId="0" xfId="2" applyFont="1">
      <alignment vertical="center"/>
    </xf>
    <xf numFmtId="0" fontId="26" fillId="0" borderId="5" xfId="2" applyFont="1" applyBorder="1" applyAlignment="1">
      <alignment horizontal="center" vertical="center" shrinkToFit="1"/>
    </xf>
    <xf numFmtId="0" fontId="27" fillId="0" borderId="5" xfId="2" applyFont="1" applyBorder="1" applyAlignment="1">
      <alignment horizontal="center" vertical="center" shrinkToFit="1"/>
    </xf>
    <xf numFmtId="42" fontId="17" fillId="0" borderId="0" xfId="2" applyNumberFormat="1" applyFont="1">
      <alignment vertical="center"/>
    </xf>
    <xf numFmtId="0" fontId="12" fillId="0" borderId="5" xfId="2" applyFont="1" applyBorder="1" applyAlignment="1">
      <alignment horizontal="left" vertical="center" wrapText="1" shrinkToFit="1"/>
    </xf>
    <xf numFmtId="176" fontId="28" fillId="0" borderId="5" xfId="3" applyNumberFormat="1" applyFont="1" applyBorder="1" applyAlignment="1" applyProtection="1">
      <alignment horizontal="center" vertical="center" shrinkToFit="1"/>
      <protection locked="0"/>
    </xf>
    <xf numFmtId="42" fontId="28" fillId="0" borderId="5" xfId="4" applyNumberFormat="1" applyFont="1" applyFill="1" applyBorder="1" applyAlignment="1">
      <alignment horizontal="center" vertical="center" shrinkToFit="1"/>
    </xf>
    <xf numFmtId="0" fontId="31" fillId="0" borderId="5" xfId="2" applyFont="1" applyBorder="1" applyAlignment="1">
      <alignment horizontal="center" vertical="center" shrinkToFit="1"/>
    </xf>
    <xf numFmtId="38" fontId="29" fillId="0" borderId="5" xfId="4" applyFont="1" applyFill="1" applyBorder="1" applyAlignment="1">
      <alignment horizontal="center" vertical="center" shrinkToFit="1"/>
    </xf>
    <xf numFmtId="0" fontId="24" fillId="0" borderId="5" xfId="2" applyFont="1" applyBorder="1" applyAlignment="1">
      <alignment horizontal="left" vertical="center" shrinkToFit="1"/>
    </xf>
    <xf numFmtId="0" fontId="24" fillId="0" borderId="5" xfId="2" applyFont="1" applyBorder="1" applyAlignment="1">
      <alignment horizontal="left" vertical="center" wrapText="1" shrinkToFit="1"/>
    </xf>
    <xf numFmtId="49" fontId="30" fillId="0" borderId="5" xfId="2" applyNumberFormat="1" applyFont="1" applyBorder="1" applyAlignment="1">
      <alignment horizontal="left" vertical="center" wrapText="1"/>
    </xf>
    <xf numFmtId="0" fontId="32" fillId="0" borderId="5" xfId="2" applyFont="1" applyBorder="1" applyAlignment="1">
      <alignment horizontal="left" vertical="center" wrapText="1" shrinkToFit="1"/>
    </xf>
    <xf numFmtId="0" fontId="19" fillId="0" borderId="10" xfId="2" applyFont="1" applyBorder="1" applyAlignment="1">
      <alignment horizontal="center" vertical="center" shrinkToFit="1"/>
    </xf>
    <xf numFmtId="0" fontId="15" fillId="2" borderId="0" xfId="0" applyFont="1" applyFill="1" applyAlignment="1">
      <alignment horizontal="center" vertical="center"/>
    </xf>
    <xf numFmtId="0" fontId="19" fillId="0" borderId="10" xfId="2" applyFont="1" applyBorder="1" applyAlignment="1">
      <alignment vertical="center" shrinkToFit="1"/>
    </xf>
    <xf numFmtId="176" fontId="28" fillId="0" borderId="5" xfId="3" applyNumberFormat="1" applyFont="1" applyBorder="1" applyAlignment="1" applyProtection="1">
      <alignment vertical="center" shrinkToFit="1"/>
      <protection locked="0"/>
    </xf>
    <xf numFmtId="42" fontId="28" fillId="0" borderId="5" xfId="4" applyNumberFormat="1" applyFont="1" applyFill="1" applyBorder="1" applyAlignment="1">
      <alignment vertical="center" shrinkToFit="1"/>
    </xf>
    <xf numFmtId="38" fontId="29" fillId="0" borderId="5" xfId="4" applyFont="1" applyFill="1" applyBorder="1" applyAlignment="1">
      <alignment vertical="center" shrinkToFit="1"/>
    </xf>
    <xf numFmtId="49" fontId="30" fillId="0" borderId="5" xfId="2" applyNumberFormat="1" applyFont="1" applyBorder="1" applyAlignment="1">
      <alignment vertical="center" wrapText="1"/>
    </xf>
    <xf numFmtId="176" fontId="21" fillId="0" borderId="5" xfId="3" applyNumberFormat="1" applyFont="1" applyBorder="1" applyAlignment="1" applyProtection="1">
      <alignment vertical="center" shrinkToFit="1"/>
      <protection locked="0"/>
    </xf>
    <xf numFmtId="42" fontId="21" fillId="0" borderId="5" xfId="4" applyNumberFormat="1" applyFont="1" applyFill="1" applyBorder="1" applyAlignment="1">
      <alignment vertical="center" shrinkToFit="1"/>
    </xf>
    <xf numFmtId="38" fontId="21" fillId="0" borderId="5" xfId="4" applyFont="1" applyFill="1" applyBorder="1" applyAlignment="1">
      <alignment vertical="center" shrinkToFit="1"/>
    </xf>
    <xf numFmtId="49" fontId="20" fillId="0" borderId="5" xfId="2" applyNumberFormat="1" applyFont="1" applyBorder="1" applyAlignment="1">
      <alignment vertical="center" shrinkToFit="1"/>
    </xf>
    <xf numFmtId="0" fontId="19" fillId="0" borderId="0" xfId="2" applyFont="1" applyAlignment="1">
      <alignment vertical="center" shrinkToFit="1"/>
    </xf>
    <xf numFmtId="0" fontId="19" fillId="0" borderId="0" xfId="2" applyFont="1" applyAlignment="1">
      <alignment horizontal="center" vertical="center" shrinkToFit="1"/>
    </xf>
    <xf numFmtId="0" fontId="15" fillId="2" borderId="0" xfId="0" applyFont="1" applyFill="1" applyAlignment="1">
      <alignment horizontal="centerContinuous" vertical="center"/>
    </xf>
    <xf numFmtId="0" fontId="13" fillId="0" borderId="0" xfId="2" applyFont="1" applyAlignment="1">
      <alignment horizontal="centerContinuous" vertical="center"/>
    </xf>
    <xf numFmtId="0" fontId="25" fillId="0" borderId="0" xfId="2" applyFont="1" applyAlignment="1">
      <alignment horizontal="centerContinuous" vertical="center" shrinkToFit="1"/>
    </xf>
    <xf numFmtId="0" fontId="18" fillId="0" borderId="0" xfId="2" applyFont="1" applyAlignment="1">
      <alignment horizontal="center" vertical="center"/>
    </xf>
    <xf numFmtId="0" fontId="19" fillId="0" borderId="10" xfId="2" applyFont="1" applyBorder="1">
      <alignment vertical="center"/>
    </xf>
    <xf numFmtId="0" fontId="30" fillId="0" borderId="5" xfId="2" applyFont="1" applyBorder="1" applyAlignment="1">
      <alignment horizontal="left" vertical="center" wrapText="1"/>
    </xf>
    <xf numFmtId="49" fontId="30" fillId="0" borderId="5" xfId="2" applyNumberFormat="1" applyFont="1" applyBorder="1" applyAlignment="1">
      <alignment horizontal="center" vertical="center"/>
    </xf>
    <xf numFmtId="0" fontId="19" fillId="0" borderId="10" xfId="2" applyFont="1" applyBorder="1" applyAlignment="1">
      <alignment horizontal="left" vertical="center"/>
    </xf>
    <xf numFmtId="49" fontId="20" fillId="0" borderId="5" xfId="2" applyNumberFormat="1" applyFont="1" applyBorder="1" applyAlignment="1">
      <alignment horizontal="center" vertical="center"/>
    </xf>
    <xf numFmtId="0" fontId="2" fillId="0" borderId="0" xfId="1" applyAlignment="1">
      <alignment horizontal="centerContinuous" vertical="center" wrapText="1"/>
    </xf>
    <xf numFmtId="0" fontId="36" fillId="0" borderId="0" xfId="6" applyFont="1" applyAlignment="1">
      <alignment horizontal="centerContinuous" vertical="center"/>
    </xf>
    <xf numFmtId="0" fontId="2" fillId="0" borderId="0" xfId="1" applyAlignment="1">
      <alignment horizontal="centerContinuous" vertical="center"/>
    </xf>
    <xf numFmtId="0" fontId="37" fillId="0" borderId="0" xfId="0" applyFont="1" applyAlignment="1">
      <alignment vertical="center" wrapText="1"/>
    </xf>
    <xf numFmtId="0" fontId="38" fillId="0" borderId="2" xfId="6" applyFont="1" applyBorder="1" applyAlignment="1">
      <alignment vertical="center" shrinkToFit="1"/>
    </xf>
    <xf numFmtId="0" fontId="38" fillId="0" borderId="5" xfId="6" applyFont="1" applyBorder="1" applyAlignment="1">
      <alignment vertical="center" shrinkToFit="1"/>
    </xf>
    <xf numFmtId="0" fontId="38" fillId="0" borderId="5" xfId="6" applyFont="1" applyBorder="1" applyAlignment="1">
      <alignment vertical="center" wrapText="1" shrinkToFit="1"/>
    </xf>
    <xf numFmtId="0" fontId="38" fillId="0" borderId="8" xfId="6" applyFont="1" applyBorder="1" applyAlignment="1">
      <alignment vertical="center" wrapText="1" shrinkToFit="1"/>
    </xf>
    <xf numFmtId="0" fontId="38" fillId="0" borderId="3" xfId="6" applyFont="1" applyBorder="1" applyAlignment="1">
      <alignment vertical="center" shrinkToFit="1"/>
    </xf>
    <xf numFmtId="0" fontId="38" fillId="0" borderId="6" xfId="6" applyFont="1" applyBorder="1" applyAlignment="1">
      <alignment vertical="center" shrinkToFit="1"/>
    </xf>
    <xf numFmtId="0" fontId="4" fillId="0" borderId="0" xfId="1" applyFont="1">
      <alignment vertical="center"/>
    </xf>
    <xf numFmtId="9" fontId="35" fillId="0" borderId="0" xfId="6" applyNumberFormat="1" applyFont="1" applyAlignment="1">
      <alignment horizontal="right" vertical="center" shrinkToFit="1"/>
    </xf>
    <xf numFmtId="9" fontId="39" fillId="0" borderId="0" xfId="6" applyNumberFormat="1" applyFont="1" applyAlignment="1">
      <alignment horizontal="right" vertical="center" shrinkToFit="1"/>
    </xf>
    <xf numFmtId="0" fontId="40" fillId="0" borderId="5" xfId="2" applyFont="1" applyBorder="1" applyAlignment="1">
      <alignment horizontal="right" shrinkToFit="1"/>
    </xf>
    <xf numFmtId="0" fontId="9" fillId="0" borderId="5" xfId="2" applyFont="1" applyBorder="1" applyAlignment="1">
      <alignment horizontal="center" vertical="center" wrapText="1" shrinkToFit="1"/>
    </xf>
    <xf numFmtId="0" fontId="41" fillId="0" borderId="5" xfId="2" applyFont="1" applyBorder="1" applyAlignment="1">
      <alignment horizontal="left" vertical="center" wrapText="1" shrinkToFit="1"/>
    </xf>
    <xf numFmtId="0" fontId="42" fillId="0" borderId="0" xfId="0" applyFont="1">
      <alignment vertical="center"/>
    </xf>
    <xf numFmtId="49" fontId="42" fillId="0" borderId="0" xfId="0" applyNumberFormat="1" applyFont="1">
      <alignment vertical="center"/>
    </xf>
    <xf numFmtId="0" fontId="42" fillId="0" borderId="0" xfId="0" applyFont="1" applyAlignment="1">
      <alignment horizontal="center" vertical="center"/>
    </xf>
    <xf numFmtId="0" fontId="43" fillId="0" borderId="10" xfId="2" applyFont="1" applyBorder="1" applyAlignment="1">
      <alignment horizontal="left" vertical="center" shrinkToFit="1"/>
    </xf>
    <xf numFmtId="0" fontId="25" fillId="0" borderId="10" xfId="2" applyFont="1" applyBorder="1" applyAlignment="1">
      <alignment vertical="center" shrinkToFit="1"/>
    </xf>
    <xf numFmtId="0" fontId="33" fillId="0" borderId="11" xfId="1" applyFont="1" applyBorder="1" applyAlignment="1">
      <alignment horizontal="left" vertical="center" wrapText="1"/>
    </xf>
  </cellXfs>
  <cellStyles count="7">
    <cellStyle name="ハイパーリンク" xfId="6" builtinId="8"/>
    <cellStyle name="桁区切り 10 2" xfId="5" xr:uid="{BE562BBB-39A3-4508-B6BF-35EC673A3C09}"/>
    <cellStyle name="桁区切り 2" xfId="4" xr:uid="{AC8234C3-D728-4820-82AE-C4FB79D47195}"/>
    <cellStyle name="標準" xfId="0" builtinId="0"/>
    <cellStyle name="標準 13" xfId="1" xr:uid="{E6F2EA72-54BB-4952-AE21-D91B262F762F}"/>
    <cellStyle name="標準 2" xfId="2" xr:uid="{CFC9AEDC-0CA6-463D-975F-706552255558}"/>
    <cellStyle name="標準_★2007【一般】受注集計【】原紙" xfId="3" xr:uid="{93D97EFB-3C1A-4DED-B9A8-42F54D51588F}"/>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184150</xdr:colOff>
      <xdr:row>1</xdr:row>
      <xdr:rowOff>101390</xdr:rowOff>
    </xdr:from>
    <xdr:to>
      <xdr:col>3</xdr:col>
      <xdr:colOff>1490201</xdr:colOff>
      <xdr:row>2</xdr:row>
      <xdr:rowOff>165192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84150" y="1161430"/>
          <a:ext cx="7973551" cy="1262109"/>
        </a:xfrm>
        <a:prstGeom prst="rect">
          <a:avLst/>
        </a:prstGeom>
        <a:no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2900"/>
            </a:lnSpc>
          </a:pPr>
          <a:r>
            <a:rPr kumimoji="1" lang="ja-JP" altLang="en-US" sz="2400">
              <a:latin typeface="HG丸ｺﾞｼｯｸM-PRO" panose="020F0600000000000000" pitchFamily="50" charset="-128"/>
              <a:ea typeface="HG丸ｺﾞｼｯｸM-PRO" panose="020F0600000000000000" pitchFamily="50" charset="-128"/>
            </a:rPr>
            <a:t>貴店の品揃えの</a:t>
          </a:r>
          <a:endParaRPr kumimoji="1" lang="en-US" altLang="ja-JP" sz="2400">
            <a:latin typeface="HG丸ｺﾞｼｯｸM-PRO" panose="020F0600000000000000" pitchFamily="50" charset="-128"/>
            <a:ea typeface="HG丸ｺﾞｼｯｸM-PRO" panose="020F0600000000000000" pitchFamily="50" charset="-128"/>
          </a:endParaRPr>
        </a:p>
        <a:p>
          <a:pPr>
            <a:lnSpc>
              <a:spcPts val="2700"/>
            </a:lnSpc>
          </a:pPr>
          <a:r>
            <a:rPr kumimoji="1" lang="ja-JP" altLang="en-US" sz="2400">
              <a:latin typeface="HG丸ｺﾞｼｯｸM-PRO" panose="020F0600000000000000" pitchFamily="50" charset="-128"/>
              <a:ea typeface="HG丸ｺﾞｼｯｸM-PRO" panose="020F0600000000000000" pitchFamily="50" charset="-128"/>
            </a:rPr>
            <a:t>お役に立てれば幸いです</a:t>
          </a:r>
        </a:p>
      </xdr:txBody>
    </xdr:sp>
    <xdr:clientData/>
  </xdr:twoCellAnchor>
  <mc:AlternateContent xmlns:mc="http://schemas.openxmlformats.org/markup-compatibility/2006">
    <mc:Choice xmlns:a14="http://schemas.microsoft.com/office/drawing/2010/main" Requires="a14">
      <xdr:twoCellAnchor editAs="oneCell">
        <xdr:from>
          <xdr:col>3</xdr:col>
          <xdr:colOff>2028825</xdr:colOff>
          <xdr:row>0</xdr:row>
          <xdr:rowOff>47625</xdr:rowOff>
        </xdr:from>
        <xdr:to>
          <xdr:col>3</xdr:col>
          <xdr:colOff>5419725</xdr:colOff>
          <xdr:row>3</xdr:row>
          <xdr:rowOff>57150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8"/>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94812</xdr:colOff>
      <xdr:row>0</xdr:row>
      <xdr:rowOff>109029</xdr:rowOff>
    </xdr:from>
    <xdr:to>
      <xdr:col>3</xdr:col>
      <xdr:colOff>2413469</xdr:colOff>
      <xdr:row>1</xdr:row>
      <xdr:rowOff>413829</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94812" y="109029"/>
          <a:ext cx="8986157" cy="13648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5400">
              <a:latin typeface="HGP創英角ﾎﾟｯﾌﾟ体" panose="040B0A00000000000000" pitchFamily="50" charset="-128"/>
              <a:ea typeface="HGP創英角ﾎﾟｯﾌﾟ体" panose="040B0A00000000000000" pitchFamily="50" charset="-128"/>
            </a:rPr>
            <a:t>2022</a:t>
          </a:r>
          <a:r>
            <a:rPr kumimoji="1" lang="ja-JP" altLang="en-US" sz="5400">
              <a:latin typeface="HGP創英角ﾎﾟｯﾌﾟ体" panose="040B0A00000000000000" pitchFamily="50" charset="-128"/>
              <a:ea typeface="HGP創英角ﾎﾟｯﾌﾟ体" panose="040B0A00000000000000" pitchFamily="50" charset="-128"/>
            </a:rPr>
            <a:t>年 クマモト 定番リスト</a:t>
          </a:r>
        </a:p>
      </xdr:txBody>
    </xdr:sp>
    <xdr:clientData/>
  </xdr:twoCellAnchor>
  <xdr:twoCellAnchor editAs="oneCell">
    <xdr:from>
      <xdr:col>5</xdr:col>
      <xdr:colOff>122902</xdr:colOff>
      <xdr:row>0</xdr:row>
      <xdr:rowOff>61451</xdr:rowOff>
    </xdr:from>
    <xdr:to>
      <xdr:col>20</xdr:col>
      <xdr:colOff>230443</xdr:colOff>
      <xdr:row>41</xdr:row>
      <xdr:rowOff>205252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2428587" y="61451"/>
          <a:ext cx="11752622" cy="19347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ujidesk/Desktop/&#12463;&#12510;&#12514;&#12488;&#12491;&#12517;&#12540;&#12473;&#12288;20-09-01-00&#12288;&#12295;&#26376;&#26032;&#35069;&#2169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原紙 ＷＥ14-"/>
      <sheetName val="分類表完成したら消す"/>
      <sheetName val="品種一覧完成したら消す"/>
      <sheetName val="品種検索完成したら消す "/>
      <sheetName val="仕入先コード一覧　最後消す！！！"/>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les1@kumamoto-toy.co.jp"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C8359-3CAC-4686-BB26-D8283201925D}">
  <sheetPr codeName="Sheet1">
    <pageSetUpPr fitToPage="1"/>
  </sheetPr>
  <dimension ref="A1:F32"/>
  <sheetViews>
    <sheetView tabSelected="1" view="pageBreakPreview" zoomScale="40" zoomScaleNormal="70" zoomScaleSheetLayoutView="40" workbookViewId="0">
      <selection activeCell="B12" sqref="B12"/>
    </sheetView>
  </sheetViews>
  <sheetFormatPr defaultColWidth="9" defaultRowHeight="18.75" x14ac:dyDescent="0.4"/>
  <cols>
    <col min="1" max="1" width="7.625" style="1" customWidth="1"/>
    <col min="2" max="2" width="72.125" style="2" customWidth="1"/>
    <col min="3" max="3" width="7.625" style="1" customWidth="1"/>
    <col min="4" max="4" width="72.125" style="2" customWidth="1"/>
    <col min="5" max="5" width="1.75" style="1" customWidth="1"/>
    <col min="6" max="6" width="25.875" style="2" customWidth="1"/>
    <col min="7" max="16384" width="9" style="2"/>
  </cols>
  <sheetData>
    <row r="1" spans="1:6" ht="83.25" customHeight="1" x14ac:dyDescent="0.4"/>
    <row r="2" spans="1:6" ht="93.75" customHeight="1" x14ac:dyDescent="0.4"/>
    <row r="3" spans="1:6" ht="34.5" customHeight="1" x14ac:dyDescent="0.4"/>
    <row r="5" spans="1:6" ht="101.25" customHeight="1" x14ac:dyDescent="0.4">
      <c r="A5" s="62" t="s">
        <v>5222</v>
      </c>
      <c r="B5" s="63"/>
      <c r="C5" s="63"/>
      <c r="D5" s="64" t="s">
        <v>5223</v>
      </c>
    </row>
    <row r="6" spans="1:6" ht="33.75" thickBot="1" x14ac:dyDescent="0.45">
      <c r="B6" s="71" t="s">
        <v>5224</v>
      </c>
    </row>
    <row r="7" spans="1:6" ht="35.25" customHeight="1" x14ac:dyDescent="0.4">
      <c r="A7" s="3">
        <v>1</v>
      </c>
      <c r="B7" s="65" t="s">
        <v>4896</v>
      </c>
      <c r="C7" s="4">
        <v>17</v>
      </c>
      <c r="D7" s="69" t="s">
        <v>4906</v>
      </c>
    </row>
    <row r="8" spans="1:6" ht="35.25" customHeight="1" x14ac:dyDescent="0.4">
      <c r="A8" s="5">
        <v>2</v>
      </c>
      <c r="B8" s="66" t="s">
        <v>1543</v>
      </c>
      <c r="C8" s="6">
        <v>18</v>
      </c>
      <c r="D8" s="70" t="s">
        <v>4895</v>
      </c>
    </row>
    <row r="9" spans="1:6" ht="35.25" customHeight="1" x14ac:dyDescent="0.4">
      <c r="A9" s="5">
        <v>3</v>
      </c>
      <c r="B9" s="66" t="s">
        <v>1544</v>
      </c>
      <c r="C9" s="6">
        <v>19</v>
      </c>
      <c r="D9" s="70" t="s">
        <v>4894</v>
      </c>
    </row>
    <row r="10" spans="1:6" ht="35.25" customHeight="1" x14ac:dyDescent="0.4">
      <c r="A10" s="5">
        <v>4</v>
      </c>
      <c r="B10" s="66" t="s">
        <v>1545</v>
      </c>
      <c r="C10" s="6">
        <v>20</v>
      </c>
      <c r="D10" s="70" t="s">
        <v>4893</v>
      </c>
      <c r="F10" s="8"/>
    </row>
    <row r="11" spans="1:6" ht="35.25" customHeight="1" x14ac:dyDescent="0.4">
      <c r="A11" s="5">
        <v>5</v>
      </c>
      <c r="B11" s="66" t="s">
        <v>1546</v>
      </c>
      <c r="C11" s="6">
        <v>21</v>
      </c>
      <c r="D11" s="70" t="s">
        <v>1549</v>
      </c>
    </row>
    <row r="12" spans="1:6" ht="35.25" customHeight="1" x14ac:dyDescent="0.4">
      <c r="A12" s="5">
        <v>6</v>
      </c>
      <c r="B12" s="66" t="s">
        <v>4897</v>
      </c>
      <c r="C12" s="6">
        <v>22</v>
      </c>
      <c r="D12" s="70" t="s">
        <v>4188</v>
      </c>
    </row>
    <row r="13" spans="1:6" ht="35.25" customHeight="1" x14ac:dyDescent="0.4">
      <c r="A13" s="5">
        <v>7</v>
      </c>
      <c r="B13" s="66" t="s">
        <v>4900</v>
      </c>
      <c r="C13" s="6">
        <v>23</v>
      </c>
      <c r="D13" s="70" t="s">
        <v>4892</v>
      </c>
    </row>
    <row r="14" spans="1:6" ht="35.25" customHeight="1" x14ac:dyDescent="0.4">
      <c r="A14" s="5">
        <v>8</v>
      </c>
      <c r="B14" s="66" t="s">
        <v>4901</v>
      </c>
      <c r="C14" s="6">
        <v>24</v>
      </c>
      <c r="D14" s="70" t="s">
        <v>4891</v>
      </c>
    </row>
    <row r="15" spans="1:6" ht="35.25" customHeight="1" x14ac:dyDescent="0.4">
      <c r="A15" s="5">
        <v>9</v>
      </c>
      <c r="B15" s="66" t="s">
        <v>4899</v>
      </c>
      <c r="C15" s="6">
        <v>25</v>
      </c>
      <c r="D15" s="70" t="s">
        <v>4890</v>
      </c>
    </row>
    <row r="16" spans="1:6" ht="35.25" customHeight="1" x14ac:dyDescent="0.4">
      <c r="A16" s="5">
        <v>10</v>
      </c>
      <c r="B16" s="66" t="s">
        <v>4898</v>
      </c>
      <c r="C16" s="6">
        <v>26</v>
      </c>
      <c r="D16" s="70" t="s">
        <v>4889</v>
      </c>
    </row>
    <row r="17" spans="1:4" ht="35.25" customHeight="1" x14ac:dyDescent="0.4">
      <c r="A17" s="5">
        <v>11</v>
      </c>
      <c r="B17" s="66" t="s">
        <v>4902</v>
      </c>
      <c r="C17" s="6"/>
      <c r="D17" s="7"/>
    </row>
    <row r="18" spans="1:4" ht="35.25" customHeight="1" x14ac:dyDescent="0.4">
      <c r="A18" s="5">
        <v>12</v>
      </c>
      <c r="B18" s="66" t="s">
        <v>1547</v>
      </c>
      <c r="C18" s="6"/>
      <c r="D18" s="7"/>
    </row>
    <row r="19" spans="1:4" ht="35.25" customHeight="1" x14ac:dyDescent="0.4">
      <c r="A19" s="5">
        <v>13</v>
      </c>
      <c r="B19" s="66" t="s">
        <v>4903</v>
      </c>
      <c r="C19" s="6"/>
      <c r="D19" s="7"/>
    </row>
    <row r="20" spans="1:4" ht="35.25" x14ac:dyDescent="0.4">
      <c r="A20" s="5">
        <v>14</v>
      </c>
      <c r="B20" s="67" t="s">
        <v>4904</v>
      </c>
      <c r="C20" s="6"/>
      <c r="D20" s="7"/>
    </row>
    <row r="21" spans="1:4" ht="35.25" customHeight="1" x14ac:dyDescent="0.4">
      <c r="A21" s="5">
        <v>15</v>
      </c>
      <c r="B21" s="66" t="s">
        <v>4905</v>
      </c>
      <c r="C21" s="6"/>
      <c r="D21" s="7"/>
    </row>
    <row r="22" spans="1:4" ht="36" thickBot="1" x14ac:dyDescent="0.45">
      <c r="A22" s="9">
        <v>16</v>
      </c>
      <c r="B22" s="68" t="s">
        <v>1548</v>
      </c>
      <c r="C22" s="10"/>
      <c r="D22" s="11"/>
    </row>
    <row r="23" spans="1:4" ht="233.25" customHeight="1" x14ac:dyDescent="0.4">
      <c r="A23" s="82" t="s">
        <v>5221</v>
      </c>
      <c r="B23" s="82"/>
      <c r="C23" s="82"/>
      <c r="D23" s="82"/>
    </row>
    <row r="24" spans="1:4" x14ac:dyDescent="0.4">
      <c r="A24" s="61"/>
      <c r="B24" s="61"/>
      <c r="C24" s="61"/>
      <c r="D24" s="61"/>
    </row>
    <row r="25" spans="1:4" x14ac:dyDescent="0.4">
      <c r="A25" s="61"/>
      <c r="B25" s="61"/>
      <c r="C25" s="61"/>
      <c r="D25" s="61"/>
    </row>
    <row r="26" spans="1:4" x14ac:dyDescent="0.4">
      <c r="A26" s="61"/>
      <c r="B26" s="61"/>
      <c r="C26" s="61"/>
      <c r="D26" s="61"/>
    </row>
    <row r="27" spans="1:4" x14ac:dyDescent="0.4">
      <c r="A27" s="61"/>
      <c r="B27" s="61"/>
      <c r="C27" s="61"/>
      <c r="D27" s="61"/>
    </row>
    <row r="28" spans="1:4" x14ac:dyDescent="0.4">
      <c r="A28" s="61"/>
      <c r="B28" s="61"/>
      <c r="C28" s="61"/>
      <c r="D28" s="61"/>
    </row>
    <row r="29" spans="1:4" x14ac:dyDescent="0.4">
      <c r="A29" s="61"/>
      <c r="B29" s="61"/>
      <c r="C29" s="61"/>
      <c r="D29" s="61"/>
    </row>
    <row r="30" spans="1:4" x14ac:dyDescent="0.4">
      <c r="A30" s="61"/>
      <c r="B30" s="61"/>
      <c r="C30" s="61"/>
      <c r="D30" s="61"/>
    </row>
    <row r="31" spans="1:4" x14ac:dyDescent="0.4">
      <c r="A31" s="61"/>
      <c r="B31" s="61"/>
      <c r="C31" s="61"/>
      <c r="D31" s="61"/>
    </row>
    <row r="32" spans="1:4" x14ac:dyDescent="0.4">
      <c r="A32" s="61"/>
      <c r="B32" s="61"/>
      <c r="C32" s="61"/>
      <c r="D32" s="61"/>
    </row>
  </sheetData>
  <mergeCells count="1">
    <mergeCell ref="A23:D23"/>
  </mergeCells>
  <phoneticPr fontId="3"/>
  <hyperlinks>
    <hyperlink ref="A5" r:id="rId1" xr:uid="{F9E2FA8A-6D10-427D-B7A2-64DCC7FF24AB}"/>
    <hyperlink ref="B7" location="'1.ファミリーゲーム・カードゲーム '!A1" display="ファミリーゲーム・カードゲーム" xr:uid="{68576DB3-5773-4A17-8407-7DD60737BC90}"/>
    <hyperlink ref="B8" location="'2.アンパンマン'!A1" display="アンパンマン" xr:uid="{9AA4647A-5029-40BC-A949-7E229D0F44A5}"/>
    <hyperlink ref="B9" location="'3.トミカ'!A1" display="トミカ" xr:uid="{6894DE82-A4E9-440A-B749-1446C2B04137}"/>
    <hyperlink ref="B10" location="'4.プラレール'!A1" display="プラレール" xr:uid="{752A4874-8A0E-4F3A-BC5E-82921240C27F}"/>
    <hyperlink ref="B11" location="'5.アニア'!A1" display="アニア" xr:uid="{AB1B389F-7350-4402-A494-DB28AF3667B0}"/>
    <hyperlink ref="B12" location="'6.リカちゃん・すみっコぐらし'!A1" display="リカちゃん・すみっコぐらし" xr:uid="{F4E725A1-A55A-4AE5-A05D-6AE935CB9688}"/>
    <hyperlink ref="B13" location="'7.ポケモン モンコレ・モンポケ'!A1" display="ポケモン モンポケ・モンコレ" xr:uid="{6FD91591-6A65-489F-80C7-ED6240FCEE46}"/>
    <hyperlink ref="B14" location="'8.パウ・パトロール'!A1" display="パウ・パトロール" xr:uid="{EF9CDD0C-253E-4AF3-B4AD-4FD088578969}"/>
    <hyperlink ref="B15" location="'9.シルバニアファミリー'!A1" display="シルバニアファミリー" xr:uid="{F170388D-27EB-4E04-B586-72CE238FFBB3}"/>
    <hyperlink ref="B16" location="'１０.メルちゃん・ぽぽちゃん'!Print_Area" display="メルちゃん・ぽぽちゃん" xr:uid="{409D61F4-0571-4E65-AC23-A5E2781C374A}"/>
    <hyperlink ref="B17" location="'１１.フリクション・ミニカー'!Print_Area" display="フリクション・ミニカー" xr:uid="{E164F8C6-F942-4E10-97FF-8DDDA2E0CBF1}"/>
    <hyperlink ref="B18" location="'１２.電動動物・どうぶつボール'!Print_Area" display="電動動物・どうぶつボール" xr:uid="{796CE8DF-0E8F-48DA-8AB9-A85043EF6D39}"/>
    <hyperlink ref="B19" location="'１３.幼児向けキャラクター'!Print_Area" display="幼児向けキャラクター" xr:uid="{0A58DB0E-2C74-4484-BAEA-3F446B8DACCA}"/>
    <hyperlink ref="B20" location="'１４.乳幼児玩具'!Print_Area" display="乳幼児玩具" xr:uid="{EBAE3624-A7FD-4876-9525-E7C16A3C1914}"/>
    <hyperlink ref="B21" location="'１5.お風呂玩具・ねんど'!Print_Area" display="お風呂玩具・ねんど" xr:uid="{9C431011-F56D-4B57-8682-851976A5823E}"/>
    <hyperlink ref="B22" location="'16.おままごと・楽器'!Print_Area" display="おままごと・楽器" xr:uid="{6DB63A5A-6745-4322-9488-A8FC9E0C5386}"/>
    <hyperlink ref="D7" location="'17.知育玩具・ブロック・積み木'!Print_Area" display="知育玩具・ブロック・積み木" xr:uid="{77B48639-C014-4AF7-9FA2-FFB454773F3C}"/>
    <hyperlink ref="D8" location="'1８.幼児ドリル・ぬりえ・おえかき'!Print_Area" display="幼児ドリル・ぬりえ・おえかき" xr:uid="{D2E89A3D-453E-4B47-91F6-86B696BC6839}"/>
    <hyperlink ref="D9" location="'1９.パズル・知恵の輪・パズルフレーム'!Print_Titles" display="パズル・知恵の輪・パズルフレーム" xr:uid="{17F8B498-4A2C-49E2-9F56-694A62284323}"/>
    <hyperlink ref="D10" location="'２０.ウルトラマン（ソフビ）'!Print_Area" display="ウルトラマン（ソフビ）" xr:uid="{830B888B-0A10-4B90-97EB-AD3D6E523504}"/>
    <hyperlink ref="D11" location="'２１.アクアビーズ・パーラービーズ'!Print_Area" display="アクアビーズ・パーラービーズ" xr:uid="{3A29829B-41A1-41F7-B52B-91480EFD0B9E}"/>
    <hyperlink ref="D12" location="'２２.ラジコン'!Print_Area" display="ラジコン" xr:uid="{17794A8C-1FCD-4233-AFF5-1A0E4D5AA79B}"/>
    <hyperlink ref="D13" location="'２３.コスメ・クラフト'!Print_Area" display="コスメ・クラフト" xr:uid="{4AAD7C5A-945B-4E38-AC1A-0BCE63F8CB44}"/>
    <hyperlink ref="D14" location="'２4.木製玩具・けん玉'!Print_Area" display="木製玩具・けん玉" xr:uid="{A7B9527E-51A8-4903-9CB4-C7ED4E35D85C}"/>
    <hyperlink ref="D15" location="'２５.スポーツ・外遊び'!Print_Area" display="スポーツ・外遊び" xr:uid="{A39BE03B-29CC-49C7-8AAC-F308F4EA0F1F}"/>
    <hyperlink ref="D16" location="'２６.カードサプライ・パーティーグッズ・雑玩具'!Print_Area" display="カードサプライ・パーティーグッズ・雑玩具" xr:uid="{7A7E831A-92AC-4653-A9DC-37766173ED0B}"/>
  </hyperlinks>
  <printOptions horizontalCentered="1" verticalCentered="1"/>
  <pageMargins left="0.25" right="0.25" top="0.75" bottom="0.75" header="0.3" footer="0.3"/>
  <pageSetup paperSize="9" scale="57" fitToHeight="0" orientation="portrait" r:id="rId2"/>
  <drawing r:id="rId3"/>
  <legacyDrawing r:id="rId4"/>
  <oleObjects>
    <mc:AlternateContent xmlns:mc="http://schemas.openxmlformats.org/markup-compatibility/2006">
      <mc:Choice Requires="x14">
        <oleObject progId="Paint.Picture" shapeId="1025" r:id="rId5">
          <objectPr defaultSize="0" autoPict="0" r:id="rId6">
            <anchor moveWithCells="1">
              <from>
                <xdr:col>3</xdr:col>
                <xdr:colOff>2028825</xdr:colOff>
                <xdr:row>0</xdr:row>
                <xdr:rowOff>47625</xdr:rowOff>
              </from>
              <to>
                <xdr:col>3</xdr:col>
                <xdr:colOff>5419725</xdr:colOff>
                <xdr:row>3</xdr:row>
                <xdr:rowOff>57150</xdr:rowOff>
              </to>
            </anchor>
          </objectPr>
        </oleObject>
      </mc:Choice>
      <mc:Fallback>
        <oleObject progId="Paint.Picture" shapeId="102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B4B85-672E-488B-8D52-984268F9FCCB}">
  <sheetPr codeName="Sheet10">
    <tabColor rgb="FF0070C0"/>
    <pageSetUpPr fitToPage="1"/>
  </sheetPr>
  <dimension ref="A1:M94"/>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10.12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2594</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2609</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1622</v>
      </c>
      <c r="C7" s="32">
        <v>3980</v>
      </c>
      <c r="D7" s="32">
        <v>4378</v>
      </c>
      <c r="E7" s="34">
        <v>6</v>
      </c>
      <c r="F7" s="58" t="s">
        <v>2595</v>
      </c>
      <c r="G7" s="37" t="str">
        <f>LEFT(F7,7)&amp;"
"&amp;RIGHT(F7,6)</f>
        <v>4905040
149152</v>
      </c>
      <c r="H7" s="35" t="s">
        <v>2596</v>
      </c>
      <c r="I7" s="33" t="s">
        <v>4883</v>
      </c>
      <c r="J7" s="14"/>
      <c r="K7" s="14"/>
      <c r="L7" s="17"/>
      <c r="M7" s="28">
        <f>IF(A7="","",COUNTA($A$7:A7))</f>
        <v>1</v>
      </c>
    </row>
    <row r="8" spans="1:13" ht="78" x14ac:dyDescent="0.5">
      <c r="A8" s="28">
        <v>2</v>
      </c>
      <c r="B8" s="31" t="s">
        <v>1622</v>
      </c>
      <c r="C8" s="32">
        <v>5980</v>
      </c>
      <c r="D8" s="32">
        <v>6578.0000000000009</v>
      </c>
      <c r="E8" s="34">
        <v>4</v>
      </c>
      <c r="F8" s="58" t="s">
        <v>586</v>
      </c>
      <c r="G8" s="37" t="str">
        <f t="shared" ref="G8:G25" si="0">LEFT(F8,7)&amp;"
"&amp;RIGHT(F8,6)</f>
        <v>4905040
143372</v>
      </c>
      <c r="H8" s="35" t="s">
        <v>682</v>
      </c>
      <c r="I8" s="33" t="s">
        <v>4883</v>
      </c>
      <c r="J8" s="14"/>
      <c r="K8" s="14"/>
      <c r="L8" s="17"/>
      <c r="M8" s="28">
        <f>IF(A8="","",COUNTA($A$7:A8))</f>
        <v>2</v>
      </c>
    </row>
    <row r="9" spans="1:13" ht="78" x14ac:dyDescent="0.5">
      <c r="A9" s="28">
        <v>3</v>
      </c>
      <c r="B9" s="31" t="s">
        <v>1622</v>
      </c>
      <c r="C9" s="32">
        <v>2980</v>
      </c>
      <c r="D9" s="32">
        <v>3278.0000000000005</v>
      </c>
      <c r="E9" s="34">
        <v>6</v>
      </c>
      <c r="F9" s="58" t="s">
        <v>592</v>
      </c>
      <c r="G9" s="37" t="str">
        <f t="shared" si="0"/>
        <v>4905040
143426</v>
      </c>
      <c r="H9" s="35" t="s">
        <v>685</v>
      </c>
      <c r="I9" s="33" t="s">
        <v>4884</v>
      </c>
      <c r="J9" s="14"/>
      <c r="K9" s="14"/>
      <c r="L9" s="17"/>
      <c r="M9" s="28">
        <f>IF(A9="","",COUNTA($A$7:A9))</f>
        <v>3</v>
      </c>
    </row>
    <row r="10" spans="1:13" ht="78" x14ac:dyDescent="0.5">
      <c r="A10" s="28">
        <v>4</v>
      </c>
      <c r="B10" s="31" t="s">
        <v>1622</v>
      </c>
      <c r="C10" s="32">
        <v>7200</v>
      </c>
      <c r="D10" s="32">
        <v>7920.0000000000009</v>
      </c>
      <c r="E10" s="34">
        <v>4</v>
      </c>
      <c r="F10" s="58" t="s">
        <v>2597</v>
      </c>
      <c r="G10" s="37" t="str">
        <f t="shared" si="0"/>
        <v>4905040
149244</v>
      </c>
      <c r="H10" s="35" t="s">
        <v>2598</v>
      </c>
      <c r="I10" s="33" t="s">
        <v>4883</v>
      </c>
      <c r="J10" s="14"/>
      <c r="K10" s="14"/>
      <c r="L10" s="17"/>
      <c r="M10" s="28">
        <f>IF(A10="","",COUNTA($A$7:A10))</f>
        <v>4</v>
      </c>
    </row>
    <row r="11" spans="1:13" ht="78" x14ac:dyDescent="0.5">
      <c r="A11" s="28">
        <v>5</v>
      </c>
      <c r="B11" s="42" t="s">
        <v>1622</v>
      </c>
      <c r="C11" s="43">
        <v>6000</v>
      </c>
      <c r="D11" s="43">
        <v>6600.0000000000009</v>
      </c>
      <c r="E11" s="34">
        <v>6</v>
      </c>
      <c r="F11" s="58" t="s">
        <v>589</v>
      </c>
      <c r="G11" s="37" t="str">
        <f t="shared" si="0"/>
        <v>4905040
140487</v>
      </c>
      <c r="H11" s="35" t="s">
        <v>2599</v>
      </c>
      <c r="I11" s="33" t="s">
        <v>4883</v>
      </c>
      <c r="J11" s="14"/>
      <c r="K11" s="14"/>
      <c r="L11" s="17"/>
      <c r="M11" s="28">
        <f>IF(A11="","",COUNTA($A$7:A11))</f>
        <v>5</v>
      </c>
    </row>
    <row r="12" spans="1:13" ht="78" x14ac:dyDescent="0.5">
      <c r="A12" s="28">
        <v>6</v>
      </c>
      <c r="B12" s="31" t="s">
        <v>1622</v>
      </c>
      <c r="C12" s="32">
        <v>4000</v>
      </c>
      <c r="D12" s="32">
        <v>4400</v>
      </c>
      <c r="E12" s="34">
        <v>6</v>
      </c>
      <c r="F12" s="58" t="s">
        <v>2600</v>
      </c>
      <c r="G12" s="37" t="str">
        <f t="shared" si="0"/>
        <v>4905040
140494</v>
      </c>
      <c r="H12" s="35" t="s">
        <v>2601</v>
      </c>
      <c r="I12" s="33" t="s">
        <v>4885</v>
      </c>
      <c r="J12" s="14"/>
      <c r="K12" s="14"/>
      <c r="L12" s="17"/>
      <c r="M12" s="28">
        <f>IF(A12="","",COUNTA($A$7:A12))</f>
        <v>6</v>
      </c>
    </row>
    <row r="13" spans="1:13" ht="78" x14ac:dyDescent="0.5">
      <c r="A13" s="28">
        <v>7</v>
      </c>
      <c r="B13" s="31" t="s">
        <v>1622</v>
      </c>
      <c r="C13" s="32">
        <v>1980</v>
      </c>
      <c r="D13" s="32">
        <v>2178</v>
      </c>
      <c r="E13" s="34">
        <v>6</v>
      </c>
      <c r="F13" s="58" t="s">
        <v>2602</v>
      </c>
      <c r="G13" s="37" t="str">
        <f t="shared" si="0"/>
        <v>4905040
140739</v>
      </c>
      <c r="H13" s="35" t="s">
        <v>2603</v>
      </c>
      <c r="I13" s="33" t="s">
        <v>4884</v>
      </c>
      <c r="J13" s="14"/>
      <c r="K13" s="14"/>
      <c r="L13" s="17"/>
      <c r="M13" s="28">
        <f>IF(A13="","",COUNTA($A$7:A13))</f>
        <v>7</v>
      </c>
    </row>
    <row r="14" spans="1:13" ht="78" x14ac:dyDescent="0.5">
      <c r="A14" s="28">
        <v>8</v>
      </c>
      <c r="B14" s="31" t="s">
        <v>1622</v>
      </c>
      <c r="C14" s="32">
        <v>8980</v>
      </c>
      <c r="D14" s="32">
        <v>9878</v>
      </c>
      <c r="E14" s="34">
        <v>2</v>
      </c>
      <c r="F14" s="58" t="s">
        <v>2604</v>
      </c>
      <c r="G14" s="37" t="str">
        <f t="shared" si="0"/>
        <v>4905040
146663</v>
      </c>
      <c r="H14" s="35" t="s">
        <v>2605</v>
      </c>
      <c r="I14" s="33" t="s">
        <v>4883</v>
      </c>
      <c r="J14" s="14"/>
      <c r="K14" s="14"/>
      <c r="L14" s="17"/>
      <c r="M14" s="28">
        <f>IF(A14="","",COUNTA($A$7:A14))</f>
        <v>8</v>
      </c>
    </row>
    <row r="15" spans="1:13" ht="78" x14ac:dyDescent="0.5">
      <c r="A15" s="28">
        <v>9</v>
      </c>
      <c r="B15" s="31" t="s">
        <v>1622</v>
      </c>
      <c r="C15" s="32">
        <v>3000</v>
      </c>
      <c r="D15" s="32">
        <v>3300.0000000000005</v>
      </c>
      <c r="E15" s="34">
        <v>6</v>
      </c>
      <c r="F15" s="58" t="s">
        <v>588</v>
      </c>
      <c r="G15" s="37" t="str">
        <f t="shared" si="0"/>
        <v>4905040
140593</v>
      </c>
      <c r="H15" s="35" t="s">
        <v>683</v>
      </c>
      <c r="I15" s="33" t="s">
        <v>4883</v>
      </c>
      <c r="J15" s="14"/>
      <c r="K15" s="14"/>
      <c r="L15" s="17"/>
      <c r="M15" s="28">
        <f>IF(A15="","",COUNTA($A$7:A15))</f>
        <v>9</v>
      </c>
    </row>
    <row r="16" spans="1:13" ht="78" x14ac:dyDescent="0.5">
      <c r="A16" s="28">
        <v>10</v>
      </c>
      <c r="B16" s="31" t="s">
        <v>1622</v>
      </c>
      <c r="C16" s="32">
        <v>4200</v>
      </c>
      <c r="D16" s="32">
        <v>4620</v>
      </c>
      <c r="E16" s="34">
        <v>6</v>
      </c>
      <c r="F16" s="58" t="s">
        <v>2606</v>
      </c>
      <c r="G16" s="37" t="str">
        <f t="shared" si="0"/>
        <v>4905040
146526</v>
      </c>
      <c r="H16" s="35" t="s">
        <v>2607</v>
      </c>
      <c r="I16" s="33" t="s">
        <v>4885</v>
      </c>
      <c r="J16" s="14"/>
      <c r="K16" s="14"/>
      <c r="L16" s="17"/>
      <c r="M16" s="28">
        <f>IF(A16="","",COUNTA($A$7:A16))</f>
        <v>10</v>
      </c>
    </row>
    <row r="17" spans="1:13" ht="78" x14ac:dyDescent="0.5">
      <c r="A17" s="28">
        <v>11</v>
      </c>
      <c r="B17" s="31" t="s">
        <v>1622</v>
      </c>
      <c r="C17" s="32">
        <v>2980</v>
      </c>
      <c r="D17" s="32">
        <v>3278.0000000000005</v>
      </c>
      <c r="E17" s="34">
        <v>6</v>
      </c>
      <c r="F17" s="58" t="s">
        <v>585</v>
      </c>
      <c r="G17" s="37" t="str">
        <f t="shared" si="0"/>
        <v>4905040
143396</v>
      </c>
      <c r="H17" s="35" t="s">
        <v>2608</v>
      </c>
      <c r="I17" s="33" t="s">
        <v>4886</v>
      </c>
      <c r="J17" s="14"/>
      <c r="K17" s="14"/>
      <c r="L17" s="17"/>
      <c r="M17" s="28">
        <f>IF(A17="","",COUNTA($A$7:A17))</f>
        <v>11</v>
      </c>
    </row>
    <row r="18" spans="1:13" ht="78" x14ac:dyDescent="0.5">
      <c r="A18" s="28">
        <v>12</v>
      </c>
      <c r="B18" s="31" t="s">
        <v>1622</v>
      </c>
      <c r="C18" s="32">
        <v>5980</v>
      </c>
      <c r="D18" s="32">
        <v>6578.0000000000009</v>
      </c>
      <c r="E18" s="34">
        <v>6</v>
      </c>
      <c r="F18" s="58" t="s">
        <v>2610</v>
      </c>
      <c r="G18" s="37" t="str">
        <f t="shared" si="0"/>
        <v>4905040
215109</v>
      </c>
      <c r="H18" s="35" t="s">
        <v>2611</v>
      </c>
      <c r="I18" s="33" t="s">
        <v>4885</v>
      </c>
      <c r="J18" s="14"/>
      <c r="K18" s="14"/>
      <c r="L18" s="17"/>
      <c r="M18" s="28">
        <f>IF(A18="","",COUNTA($A$7:A18))</f>
        <v>12</v>
      </c>
    </row>
    <row r="19" spans="1:13" ht="78" x14ac:dyDescent="0.5">
      <c r="A19" s="28">
        <v>13</v>
      </c>
      <c r="B19" s="31" t="s">
        <v>1622</v>
      </c>
      <c r="C19" s="32">
        <v>2800</v>
      </c>
      <c r="D19" s="32">
        <v>3080.0000000000005</v>
      </c>
      <c r="E19" s="34">
        <v>6</v>
      </c>
      <c r="F19" s="58" t="s">
        <v>2612</v>
      </c>
      <c r="G19" s="37" t="str">
        <f t="shared" si="0"/>
        <v>4905040
215208</v>
      </c>
      <c r="H19" s="35" t="s">
        <v>2613</v>
      </c>
      <c r="I19" s="33" t="s">
        <v>4884</v>
      </c>
      <c r="J19" s="14"/>
      <c r="K19" s="14"/>
      <c r="L19" s="17"/>
      <c r="M19" s="28">
        <f>IF(A19="","",COUNTA($A$7:A19))</f>
        <v>13</v>
      </c>
    </row>
    <row r="20" spans="1:13" ht="78" x14ac:dyDescent="0.5">
      <c r="A20" s="28">
        <v>14</v>
      </c>
      <c r="B20" s="31" t="s">
        <v>1622</v>
      </c>
      <c r="C20" s="32">
        <v>2300</v>
      </c>
      <c r="D20" s="32">
        <v>2530</v>
      </c>
      <c r="E20" s="34">
        <v>6</v>
      </c>
      <c r="F20" s="58" t="s">
        <v>2614</v>
      </c>
      <c r="G20" s="37" t="str">
        <f t="shared" si="0"/>
        <v>4905040
215406</v>
      </c>
      <c r="H20" s="35" t="s">
        <v>2615</v>
      </c>
      <c r="I20" s="33" t="s">
        <v>4884</v>
      </c>
      <c r="J20" s="14"/>
      <c r="K20" s="14"/>
      <c r="L20" s="17"/>
      <c r="M20" s="28">
        <f>IF(A20="","",COUNTA($A$7:A20))</f>
        <v>14</v>
      </c>
    </row>
    <row r="21" spans="1:13" ht="78" x14ac:dyDescent="0.5">
      <c r="A21" s="28">
        <v>15</v>
      </c>
      <c r="B21" s="31" t="s">
        <v>1622</v>
      </c>
      <c r="C21" s="32">
        <v>3980</v>
      </c>
      <c r="D21" s="32">
        <v>4378</v>
      </c>
      <c r="E21" s="34">
        <v>6</v>
      </c>
      <c r="F21" s="58" t="s">
        <v>587</v>
      </c>
      <c r="G21" s="37" t="str">
        <f t="shared" si="0"/>
        <v>4905040
284204</v>
      </c>
      <c r="H21" s="35" t="s">
        <v>681</v>
      </c>
      <c r="I21" s="33" t="s">
        <v>4885</v>
      </c>
      <c r="J21" s="14"/>
      <c r="K21" s="14"/>
      <c r="L21" s="17"/>
      <c r="M21" s="28">
        <f>IF(A21="","",COUNTA($A$7:A21))</f>
        <v>15</v>
      </c>
    </row>
    <row r="22" spans="1:13" ht="78" x14ac:dyDescent="0.5">
      <c r="A22" s="28">
        <v>16</v>
      </c>
      <c r="B22" s="42" t="s">
        <v>1622</v>
      </c>
      <c r="C22" s="43">
        <v>2980</v>
      </c>
      <c r="D22" s="43">
        <v>3278.0000000000005</v>
      </c>
      <c r="E22" s="34">
        <v>6</v>
      </c>
      <c r="F22" s="58" t="s">
        <v>591</v>
      </c>
      <c r="G22" s="37" t="str">
        <f t="shared" si="0"/>
        <v>4905040
284303</v>
      </c>
      <c r="H22" s="35" t="s">
        <v>684</v>
      </c>
      <c r="I22" s="33" t="s">
        <v>4885</v>
      </c>
      <c r="J22" s="14"/>
      <c r="K22" s="14"/>
      <c r="L22" s="17"/>
      <c r="M22" s="28">
        <f>IF(A22="","",COUNTA($A$7:A22))</f>
        <v>16</v>
      </c>
    </row>
    <row r="23" spans="1:13" ht="78" x14ac:dyDescent="0.5">
      <c r="A23" s="28">
        <v>17</v>
      </c>
      <c r="B23" s="31" t="s">
        <v>1622</v>
      </c>
      <c r="C23" s="32">
        <v>1980</v>
      </c>
      <c r="D23" s="32">
        <v>2178</v>
      </c>
      <c r="E23" s="34">
        <v>6</v>
      </c>
      <c r="F23" s="58" t="s">
        <v>2616</v>
      </c>
      <c r="G23" s="37" t="str">
        <f t="shared" si="0"/>
        <v>4905040
284600</v>
      </c>
      <c r="H23" s="35" t="s">
        <v>2617</v>
      </c>
      <c r="I23" s="33" t="s">
        <v>4884</v>
      </c>
      <c r="J23" s="14"/>
      <c r="K23" s="14"/>
      <c r="L23" s="17"/>
      <c r="M23" s="28">
        <f>IF(A23="","",COUNTA($A$7:A23))</f>
        <v>17</v>
      </c>
    </row>
    <row r="24" spans="1:13" ht="78" x14ac:dyDescent="0.5">
      <c r="A24" s="28">
        <v>18</v>
      </c>
      <c r="B24" s="31" t="s">
        <v>1622</v>
      </c>
      <c r="C24" s="32">
        <v>3800</v>
      </c>
      <c r="D24" s="32">
        <v>4180</v>
      </c>
      <c r="E24" s="34">
        <v>6</v>
      </c>
      <c r="F24" s="58" t="s">
        <v>590</v>
      </c>
      <c r="G24" s="37" t="str">
        <f t="shared" si="0"/>
        <v>4905040
143365</v>
      </c>
      <c r="H24" s="35" t="s">
        <v>2618</v>
      </c>
      <c r="I24" s="33" t="s">
        <v>4885</v>
      </c>
      <c r="J24" s="14"/>
      <c r="K24" s="14"/>
      <c r="L24" s="17"/>
      <c r="M24" s="28">
        <f>IF(A24="","",COUNTA($A$7:A24))</f>
        <v>18</v>
      </c>
    </row>
    <row r="25" spans="1:13" ht="78" x14ac:dyDescent="0.5">
      <c r="A25" s="28">
        <v>19</v>
      </c>
      <c r="B25" s="31" t="s">
        <v>1622</v>
      </c>
      <c r="C25" s="32">
        <v>1980</v>
      </c>
      <c r="D25" s="32">
        <v>2178</v>
      </c>
      <c r="E25" s="34">
        <v>6</v>
      </c>
      <c r="F25" s="58" t="s">
        <v>594</v>
      </c>
      <c r="G25" s="37" t="str">
        <f t="shared" si="0"/>
        <v>4905040
151803</v>
      </c>
      <c r="H25" s="35" t="s">
        <v>2619</v>
      </c>
      <c r="I25" s="33" t="s">
        <v>4884</v>
      </c>
      <c r="J25" s="14"/>
      <c r="K25" s="14"/>
      <c r="L25" s="17"/>
      <c r="M25" s="28">
        <f>IF(A25="","",COUNTA($A$7:A25))</f>
        <v>19</v>
      </c>
    </row>
    <row r="26" spans="1:13" s="18" customFormat="1" ht="70.5" customHeight="1" x14ac:dyDescent="0.4">
      <c r="A26" s="39"/>
      <c r="B26" s="59" t="s">
        <v>5128</v>
      </c>
      <c r="C26" s="39"/>
      <c r="D26" s="39"/>
      <c r="E26" s="39"/>
      <c r="F26" s="39"/>
      <c r="G26" s="51"/>
      <c r="H26" s="13"/>
      <c r="I26" s="13"/>
      <c r="J26" s="13"/>
      <c r="K26" s="13"/>
      <c r="L26" s="13"/>
      <c r="M26" s="28" t="str">
        <f>IF(A26="","",COUNTA($A$7:A26))</f>
        <v/>
      </c>
    </row>
    <row r="27" spans="1:13" s="25" customFormat="1" ht="37.5" customHeight="1" x14ac:dyDescent="0.4">
      <c r="A27" s="27"/>
      <c r="B27" s="21" t="s">
        <v>1</v>
      </c>
      <c r="C27" s="22" t="s">
        <v>182</v>
      </c>
      <c r="D27" s="23" t="s">
        <v>2</v>
      </c>
      <c r="E27" s="23" t="s">
        <v>1608</v>
      </c>
      <c r="F27" s="19" t="s">
        <v>3</v>
      </c>
      <c r="G27" s="19" t="s">
        <v>3</v>
      </c>
      <c r="H27" s="24" t="s">
        <v>597</v>
      </c>
      <c r="I27" s="20" t="s">
        <v>1553</v>
      </c>
      <c r="J27" s="20" t="s">
        <v>4</v>
      </c>
      <c r="K27" s="20" t="s">
        <v>5</v>
      </c>
      <c r="L27" s="20" t="s">
        <v>6</v>
      </c>
      <c r="M27" s="28" t="str">
        <f>IF(A27="","",COUNTA($A$7:A27))</f>
        <v/>
      </c>
    </row>
    <row r="28" spans="1:13" ht="78" x14ac:dyDescent="0.5">
      <c r="A28" s="28">
        <v>20</v>
      </c>
      <c r="B28" s="31" t="s">
        <v>1622</v>
      </c>
      <c r="C28" s="32">
        <v>950</v>
      </c>
      <c r="D28" s="32">
        <v>1045</v>
      </c>
      <c r="E28" s="34">
        <v>12</v>
      </c>
      <c r="F28" s="58" t="s">
        <v>2620</v>
      </c>
      <c r="G28" s="37" t="str">
        <f t="shared" ref="G28:G49" si="1">LEFT(F28,7)&amp;"
"&amp;RIGHT(F28,6)</f>
        <v>4905040
149664</v>
      </c>
      <c r="H28" s="35" t="s">
        <v>2621</v>
      </c>
      <c r="I28" s="33" t="s">
        <v>4887</v>
      </c>
      <c r="J28" s="14"/>
      <c r="K28" s="14"/>
      <c r="L28" s="17"/>
      <c r="M28" s="28">
        <f>IF(A28="","",COUNTA($A$7:A28))</f>
        <v>20</v>
      </c>
    </row>
    <row r="29" spans="1:13" ht="78" x14ac:dyDescent="0.5">
      <c r="A29" s="28">
        <v>21</v>
      </c>
      <c r="B29" s="31" t="s">
        <v>1622</v>
      </c>
      <c r="C29" s="32">
        <v>950</v>
      </c>
      <c r="D29" s="32">
        <v>1045</v>
      </c>
      <c r="E29" s="34">
        <v>12</v>
      </c>
      <c r="F29" s="58" t="s">
        <v>2622</v>
      </c>
      <c r="G29" s="37" t="str">
        <f t="shared" si="1"/>
        <v>4905040
149671</v>
      </c>
      <c r="H29" s="35" t="s">
        <v>2623</v>
      </c>
      <c r="I29" s="33" t="s">
        <v>4887</v>
      </c>
      <c r="J29" s="14"/>
      <c r="K29" s="14"/>
      <c r="L29" s="17"/>
      <c r="M29" s="28">
        <f>IF(A29="","",COUNTA($A$7:A29))</f>
        <v>21</v>
      </c>
    </row>
    <row r="30" spans="1:13" ht="78" x14ac:dyDescent="0.5">
      <c r="A30" s="28">
        <v>22</v>
      </c>
      <c r="B30" s="31" t="s">
        <v>1622</v>
      </c>
      <c r="C30" s="32">
        <v>850</v>
      </c>
      <c r="D30" s="32">
        <v>935.00000000000011</v>
      </c>
      <c r="E30" s="34">
        <v>12</v>
      </c>
      <c r="F30" s="58" t="s">
        <v>2624</v>
      </c>
      <c r="G30" s="37" t="str">
        <f t="shared" si="1"/>
        <v>4905040
149688</v>
      </c>
      <c r="H30" s="35" t="s">
        <v>2625</v>
      </c>
      <c r="I30" s="33" t="s">
        <v>4887</v>
      </c>
      <c r="J30" s="14"/>
      <c r="K30" s="14"/>
      <c r="L30" s="17"/>
      <c r="M30" s="28">
        <f>IF(A30="","",COUNTA($A$7:A30))</f>
        <v>22</v>
      </c>
    </row>
    <row r="31" spans="1:13" ht="78" x14ac:dyDescent="0.5">
      <c r="A31" s="28">
        <v>23</v>
      </c>
      <c r="B31" s="31" t="s">
        <v>1622</v>
      </c>
      <c r="C31" s="32">
        <v>850</v>
      </c>
      <c r="D31" s="32">
        <v>935.00000000000011</v>
      </c>
      <c r="E31" s="34">
        <v>12</v>
      </c>
      <c r="F31" s="58" t="s">
        <v>2626</v>
      </c>
      <c r="G31" s="37" t="str">
        <f t="shared" si="1"/>
        <v>4905040
149695</v>
      </c>
      <c r="H31" s="35" t="s">
        <v>2627</v>
      </c>
      <c r="I31" s="33" t="s">
        <v>4887</v>
      </c>
      <c r="J31" s="14"/>
      <c r="K31" s="14"/>
      <c r="L31" s="17"/>
      <c r="M31" s="28">
        <f>IF(A31="","",COUNTA($A$7:A31))</f>
        <v>23</v>
      </c>
    </row>
    <row r="32" spans="1:13" ht="78" x14ac:dyDescent="0.5">
      <c r="A32" s="28">
        <v>24</v>
      </c>
      <c r="B32" s="31" t="s">
        <v>1622</v>
      </c>
      <c r="C32" s="32">
        <v>850</v>
      </c>
      <c r="D32" s="32">
        <v>935.00000000000011</v>
      </c>
      <c r="E32" s="34">
        <v>12</v>
      </c>
      <c r="F32" s="58" t="s">
        <v>541</v>
      </c>
      <c r="G32" s="37" t="str">
        <f t="shared" si="1"/>
        <v>4905040
141972</v>
      </c>
      <c r="H32" s="35" t="s">
        <v>640</v>
      </c>
      <c r="I32" s="33" t="s">
        <v>4887</v>
      </c>
      <c r="J32" s="14"/>
      <c r="K32" s="14"/>
      <c r="L32" s="17"/>
      <c r="M32" s="28">
        <f>IF(A32="","",COUNTA($A$7:A32))</f>
        <v>24</v>
      </c>
    </row>
    <row r="33" spans="1:13" ht="78" x14ac:dyDescent="0.5">
      <c r="A33" s="28">
        <v>25</v>
      </c>
      <c r="B33" s="31" t="s">
        <v>1622</v>
      </c>
      <c r="C33" s="32">
        <v>450</v>
      </c>
      <c r="D33" s="32">
        <v>495.00000000000006</v>
      </c>
      <c r="E33" s="34">
        <v>12</v>
      </c>
      <c r="F33" s="58" t="s">
        <v>535</v>
      </c>
      <c r="G33" s="37" t="str">
        <f t="shared" si="1"/>
        <v>4905040
169426</v>
      </c>
      <c r="H33" s="35" t="s">
        <v>641</v>
      </c>
      <c r="I33" s="33" t="s">
        <v>4887</v>
      </c>
      <c r="J33" s="14"/>
      <c r="K33" s="14"/>
      <c r="L33" s="17"/>
      <c r="M33" s="28">
        <f>IF(A33="","",COUNTA($A$7:A33))</f>
        <v>25</v>
      </c>
    </row>
    <row r="34" spans="1:13" ht="78" x14ac:dyDescent="0.5">
      <c r="A34" s="28">
        <v>26</v>
      </c>
      <c r="B34" s="31" t="s">
        <v>1622</v>
      </c>
      <c r="C34" s="32">
        <v>450</v>
      </c>
      <c r="D34" s="32">
        <v>495.00000000000006</v>
      </c>
      <c r="E34" s="34">
        <v>12</v>
      </c>
      <c r="F34" s="58" t="s">
        <v>534</v>
      </c>
      <c r="G34" s="37" t="str">
        <f t="shared" si="1"/>
        <v>4905040
140555</v>
      </c>
      <c r="H34" s="35" t="s">
        <v>648</v>
      </c>
      <c r="I34" s="33" t="s">
        <v>4887</v>
      </c>
      <c r="J34" s="14"/>
      <c r="K34" s="14"/>
      <c r="L34" s="17"/>
      <c r="M34" s="28">
        <f>IF(A34="","",COUNTA($A$7:A34))</f>
        <v>26</v>
      </c>
    </row>
    <row r="35" spans="1:13" ht="78" x14ac:dyDescent="0.5">
      <c r="A35" s="28">
        <v>27</v>
      </c>
      <c r="B35" s="31" t="s">
        <v>1622</v>
      </c>
      <c r="C35" s="32">
        <v>850</v>
      </c>
      <c r="D35" s="32">
        <v>935.00000000000011</v>
      </c>
      <c r="E35" s="34">
        <v>12</v>
      </c>
      <c r="F35" s="58" t="s">
        <v>539</v>
      </c>
      <c r="G35" s="37" t="str">
        <f t="shared" si="1"/>
        <v>4905040
140562</v>
      </c>
      <c r="H35" s="35" t="s">
        <v>649</v>
      </c>
      <c r="I35" s="33" t="s">
        <v>4887</v>
      </c>
      <c r="J35" s="14"/>
      <c r="K35" s="14"/>
      <c r="L35" s="17"/>
      <c r="M35" s="28">
        <f>IF(A35="","",COUNTA($A$7:A35))</f>
        <v>27</v>
      </c>
    </row>
    <row r="36" spans="1:13" ht="78" x14ac:dyDescent="0.5">
      <c r="A36" s="28">
        <v>28</v>
      </c>
      <c r="B36" s="31" t="s">
        <v>1622</v>
      </c>
      <c r="C36" s="32">
        <v>980</v>
      </c>
      <c r="D36" s="32">
        <v>1078</v>
      </c>
      <c r="E36" s="34">
        <v>12</v>
      </c>
      <c r="F36" s="58" t="s">
        <v>537</v>
      </c>
      <c r="G36" s="37" t="str">
        <f t="shared" si="1"/>
        <v>4905040
140579</v>
      </c>
      <c r="H36" s="35" t="s">
        <v>650</v>
      </c>
      <c r="I36" s="33" t="s">
        <v>4887</v>
      </c>
      <c r="J36" s="14"/>
      <c r="K36" s="14"/>
      <c r="L36" s="17"/>
      <c r="M36" s="28">
        <f>IF(A36="","",COUNTA($A$7:A36))</f>
        <v>28</v>
      </c>
    </row>
    <row r="37" spans="1:13" ht="78" x14ac:dyDescent="0.5">
      <c r="A37" s="28">
        <v>29</v>
      </c>
      <c r="B37" s="31" t="s">
        <v>1622</v>
      </c>
      <c r="C37" s="32">
        <v>850</v>
      </c>
      <c r="D37" s="32">
        <v>935.00000000000011</v>
      </c>
      <c r="E37" s="34">
        <v>12</v>
      </c>
      <c r="F37" s="58" t="s">
        <v>545</v>
      </c>
      <c r="G37" s="37" t="str">
        <f t="shared" si="1"/>
        <v>4905040
147462</v>
      </c>
      <c r="H37" s="35" t="s">
        <v>651</v>
      </c>
      <c r="I37" s="33" t="s">
        <v>4887</v>
      </c>
      <c r="J37" s="14"/>
      <c r="K37" s="14"/>
      <c r="L37" s="17"/>
      <c r="M37" s="28">
        <f>IF(A37="","",COUNTA($A$7:A37))</f>
        <v>29</v>
      </c>
    </row>
    <row r="38" spans="1:13" ht="78" x14ac:dyDescent="0.5">
      <c r="A38" s="28">
        <v>30</v>
      </c>
      <c r="B38" s="31" t="s">
        <v>1622</v>
      </c>
      <c r="C38" s="32">
        <v>850</v>
      </c>
      <c r="D38" s="32">
        <v>935.00000000000011</v>
      </c>
      <c r="E38" s="34">
        <v>12</v>
      </c>
      <c r="F38" s="58" t="s">
        <v>547</v>
      </c>
      <c r="G38" s="37" t="str">
        <f t="shared" si="1"/>
        <v>4905040
141989</v>
      </c>
      <c r="H38" s="35" t="s">
        <v>652</v>
      </c>
      <c r="I38" s="33" t="s">
        <v>4887</v>
      </c>
      <c r="J38" s="14"/>
      <c r="K38" s="14"/>
      <c r="L38" s="17"/>
      <c r="M38" s="28">
        <f>IF(A38="","",COUNTA($A$7:A38))</f>
        <v>30</v>
      </c>
    </row>
    <row r="39" spans="1:13" ht="78" x14ac:dyDescent="0.5">
      <c r="A39" s="28">
        <v>31</v>
      </c>
      <c r="B39" s="31" t="s">
        <v>1622</v>
      </c>
      <c r="C39" s="32">
        <v>850</v>
      </c>
      <c r="D39" s="32">
        <v>935.00000000000011</v>
      </c>
      <c r="E39" s="34">
        <v>12</v>
      </c>
      <c r="F39" s="58" t="s">
        <v>536</v>
      </c>
      <c r="G39" s="37" t="str">
        <f t="shared" si="1"/>
        <v>4905040
146489</v>
      </c>
      <c r="H39" s="35" t="s">
        <v>647</v>
      </c>
      <c r="I39" s="33" t="s">
        <v>4887</v>
      </c>
      <c r="J39" s="14"/>
      <c r="K39" s="14"/>
      <c r="L39" s="17"/>
      <c r="M39" s="28">
        <f>IF(A39="","",COUNTA($A$7:A39))</f>
        <v>31</v>
      </c>
    </row>
    <row r="40" spans="1:13" ht="78" x14ac:dyDescent="0.5">
      <c r="A40" s="28">
        <v>32</v>
      </c>
      <c r="B40" s="31" t="s">
        <v>1622</v>
      </c>
      <c r="C40" s="32">
        <v>2980</v>
      </c>
      <c r="D40" s="32">
        <v>3278.0000000000005</v>
      </c>
      <c r="E40" s="34">
        <v>6</v>
      </c>
      <c r="F40" s="58" t="s">
        <v>2628</v>
      </c>
      <c r="G40" s="37" t="str">
        <f t="shared" si="1"/>
        <v>4905040
149640</v>
      </c>
      <c r="H40" s="35" t="s">
        <v>2629</v>
      </c>
      <c r="I40" s="33" t="s">
        <v>4886</v>
      </c>
      <c r="J40" s="14"/>
      <c r="K40" s="14"/>
      <c r="L40" s="17"/>
      <c r="M40" s="28">
        <f>IF(A40="","",COUNTA($A$7:A40))</f>
        <v>32</v>
      </c>
    </row>
    <row r="41" spans="1:13" ht="78" x14ac:dyDescent="0.5">
      <c r="A41" s="28">
        <v>33</v>
      </c>
      <c r="B41" s="31" t="s">
        <v>1622</v>
      </c>
      <c r="C41" s="32">
        <v>2980</v>
      </c>
      <c r="D41" s="32">
        <v>3278.0000000000005</v>
      </c>
      <c r="E41" s="34">
        <v>6</v>
      </c>
      <c r="F41" s="58" t="s">
        <v>542</v>
      </c>
      <c r="G41" s="37" t="str">
        <f t="shared" si="1"/>
        <v>4905040
140586</v>
      </c>
      <c r="H41" s="35" t="s">
        <v>642</v>
      </c>
      <c r="I41" s="33" t="s">
        <v>4886</v>
      </c>
      <c r="J41" s="14"/>
      <c r="K41" s="14"/>
      <c r="L41" s="17"/>
      <c r="M41" s="28">
        <f>IF(A41="","",COUNTA($A$7:A41))</f>
        <v>33</v>
      </c>
    </row>
    <row r="42" spans="1:13" ht="78" x14ac:dyDescent="0.5">
      <c r="A42" s="28">
        <v>34</v>
      </c>
      <c r="B42" s="31" t="s">
        <v>1622</v>
      </c>
      <c r="C42" s="32">
        <v>2980</v>
      </c>
      <c r="D42" s="32">
        <v>3278.0000000000005</v>
      </c>
      <c r="E42" s="34">
        <v>6</v>
      </c>
      <c r="F42" s="58" t="s">
        <v>544</v>
      </c>
      <c r="G42" s="37" t="str">
        <f t="shared" si="1"/>
        <v>4905040
145307</v>
      </c>
      <c r="H42" s="35" t="s">
        <v>2630</v>
      </c>
      <c r="I42" s="33" t="s">
        <v>4886</v>
      </c>
      <c r="J42" s="14"/>
      <c r="K42" s="14"/>
      <c r="L42" s="17"/>
      <c r="M42" s="28">
        <f>IF(A42="","",COUNTA($A$7:A42))</f>
        <v>34</v>
      </c>
    </row>
    <row r="43" spans="1:13" ht="78" x14ac:dyDescent="0.5">
      <c r="A43" s="28">
        <v>35</v>
      </c>
      <c r="B43" s="31" t="s">
        <v>1622</v>
      </c>
      <c r="C43" s="32">
        <v>2980</v>
      </c>
      <c r="D43" s="32">
        <v>3278.0000000000005</v>
      </c>
      <c r="E43" s="34">
        <v>6</v>
      </c>
      <c r="F43" s="58" t="s">
        <v>2631</v>
      </c>
      <c r="G43" s="37" t="str">
        <f t="shared" si="1"/>
        <v>4905040
152206</v>
      </c>
      <c r="H43" s="35" t="s">
        <v>2632</v>
      </c>
      <c r="I43" s="33" t="s">
        <v>4886</v>
      </c>
      <c r="J43" s="14"/>
      <c r="K43" s="14"/>
      <c r="L43" s="17"/>
      <c r="M43" s="28">
        <f>IF(A43="","",COUNTA($A$7:A43))</f>
        <v>35</v>
      </c>
    </row>
    <row r="44" spans="1:13" ht="78" x14ac:dyDescent="0.5">
      <c r="A44" s="28">
        <v>36</v>
      </c>
      <c r="B44" s="31" t="s">
        <v>1622</v>
      </c>
      <c r="C44" s="32">
        <v>2980</v>
      </c>
      <c r="D44" s="32">
        <v>3278.0000000000005</v>
      </c>
      <c r="E44" s="34">
        <v>6</v>
      </c>
      <c r="F44" s="58" t="s">
        <v>2633</v>
      </c>
      <c r="G44" s="37" t="str">
        <f t="shared" si="1"/>
        <v>4905040
144300</v>
      </c>
      <c r="H44" s="35" t="s">
        <v>2634</v>
      </c>
      <c r="I44" s="33" t="s">
        <v>4886</v>
      </c>
      <c r="J44" s="14"/>
      <c r="K44" s="14"/>
      <c r="L44" s="17"/>
      <c r="M44" s="28">
        <f>IF(A44="","",COUNTA($A$7:A44))</f>
        <v>36</v>
      </c>
    </row>
    <row r="45" spans="1:13" ht="78" x14ac:dyDescent="0.5">
      <c r="A45" s="28">
        <v>37</v>
      </c>
      <c r="B45" s="31" t="s">
        <v>1622</v>
      </c>
      <c r="C45" s="32">
        <v>3280</v>
      </c>
      <c r="D45" s="32">
        <v>3608.0000000000005</v>
      </c>
      <c r="E45" s="34">
        <v>6</v>
      </c>
      <c r="F45" s="58" t="s">
        <v>546</v>
      </c>
      <c r="G45" s="37" t="str">
        <f t="shared" si="1"/>
        <v>4905040
147448</v>
      </c>
      <c r="H45" s="35" t="s">
        <v>646</v>
      </c>
      <c r="I45" s="33" t="s">
        <v>4886</v>
      </c>
      <c r="J45" s="14"/>
      <c r="K45" s="14"/>
      <c r="L45" s="17"/>
      <c r="M45" s="28">
        <f>IF(A45="","",COUNTA($A$7:A45))</f>
        <v>37</v>
      </c>
    </row>
    <row r="46" spans="1:13" ht="78" x14ac:dyDescent="0.5">
      <c r="A46" s="28">
        <v>38</v>
      </c>
      <c r="B46" s="31" t="s">
        <v>1622</v>
      </c>
      <c r="C46" s="32">
        <v>2980</v>
      </c>
      <c r="D46" s="32">
        <v>3278.0000000000005</v>
      </c>
      <c r="E46" s="34">
        <v>6</v>
      </c>
      <c r="F46" s="58" t="s">
        <v>538</v>
      </c>
      <c r="G46" s="37" t="str">
        <f t="shared" si="1"/>
        <v>4905040
146472</v>
      </c>
      <c r="H46" s="35" t="s">
        <v>645</v>
      </c>
      <c r="I46" s="33" t="s">
        <v>4886</v>
      </c>
      <c r="J46" s="14"/>
      <c r="K46" s="14"/>
      <c r="L46" s="17"/>
      <c r="M46" s="28">
        <f>IF(A46="","",COUNTA($A$7:A46))</f>
        <v>38</v>
      </c>
    </row>
    <row r="47" spans="1:13" ht="78" x14ac:dyDescent="0.5">
      <c r="A47" s="28">
        <v>39</v>
      </c>
      <c r="B47" s="31" t="s">
        <v>1622</v>
      </c>
      <c r="C47" s="32">
        <v>2980</v>
      </c>
      <c r="D47" s="32">
        <v>3278.0000000000005</v>
      </c>
      <c r="E47" s="34">
        <v>6</v>
      </c>
      <c r="F47" s="58" t="s">
        <v>540</v>
      </c>
      <c r="G47" s="37" t="str">
        <f t="shared" si="1"/>
        <v>4905040
146632</v>
      </c>
      <c r="H47" s="35" t="s">
        <v>644</v>
      </c>
      <c r="I47" s="33" t="s">
        <v>4886</v>
      </c>
      <c r="J47" s="14"/>
      <c r="K47" s="14"/>
      <c r="L47" s="17"/>
      <c r="M47" s="28">
        <f>IF(A47="","",COUNTA($A$7:A47))</f>
        <v>39</v>
      </c>
    </row>
    <row r="48" spans="1:13" ht="78" x14ac:dyDescent="0.5">
      <c r="A48" s="28">
        <v>40</v>
      </c>
      <c r="B48" s="31" t="s">
        <v>1622</v>
      </c>
      <c r="C48" s="32">
        <v>2480</v>
      </c>
      <c r="D48" s="32">
        <v>2728</v>
      </c>
      <c r="E48" s="34">
        <v>6</v>
      </c>
      <c r="F48" s="58" t="s">
        <v>543</v>
      </c>
      <c r="G48" s="37" t="str">
        <f t="shared" si="1"/>
        <v>4905040
143556</v>
      </c>
      <c r="H48" s="35" t="s">
        <v>643</v>
      </c>
      <c r="I48" s="33" t="s">
        <v>4886</v>
      </c>
      <c r="J48" s="14"/>
      <c r="K48" s="14"/>
      <c r="L48" s="17"/>
      <c r="M48" s="28">
        <f>IF(A48="","",COUNTA($A$7:A48))</f>
        <v>40</v>
      </c>
    </row>
    <row r="49" spans="1:13" ht="78" x14ac:dyDescent="0.5">
      <c r="A49" s="28">
        <v>41</v>
      </c>
      <c r="B49" s="31" t="s">
        <v>1622</v>
      </c>
      <c r="C49" s="32">
        <v>2980</v>
      </c>
      <c r="D49" s="32">
        <v>3278.0000000000005</v>
      </c>
      <c r="E49" s="34">
        <v>6</v>
      </c>
      <c r="F49" s="58" t="s">
        <v>2635</v>
      </c>
      <c r="G49" s="37" t="str">
        <f t="shared" si="1"/>
        <v>4905040
149435</v>
      </c>
      <c r="H49" s="35" t="s">
        <v>2636</v>
      </c>
      <c r="I49" s="33" t="s">
        <v>4886</v>
      </c>
      <c r="J49" s="14"/>
      <c r="K49" s="14"/>
      <c r="L49" s="17"/>
      <c r="M49" s="28">
        <f>IF(A49="","",COUNTA($A$7:A49))</f>
        <v>41</v>
      </c>
    </row>
    <row r="50" spans="1:13" s="18" customFormat="1" ht="70.5" customHeight="1" x14ac:dyDescent="0.4">
      <c r="A50" s="39"/>
      <c r="B50" s="59" t="s">
        <v>5129</v>
      </c>
      <c r="C50" s="39"/>
      <c r="D50" s="39"/>
      <c r="E50" s="39"/>
      <c r="F50" s="39"/>
      <c r="G50" s="51"/>
      <c r="H50" s="13"/>
      <c r="I50" s="13"/>
      <c r="J50" s="13"/>
      <c r="K50" s="13"/>
      <c r="L50" s="13"/>
      <c r="M50" s="28" t="str">
        <f>IF(A50="","",COUNTA($A$7:A50))</f>
        <v/>
      </c>
    </row>
    <row r="51" spans="1:13" s="25" customFormat="1" ht="37.5" customHeight="1" x14ac:dyDescent="0.4">
      <c r="A51" s="27"/>
      <c r="B51" s="21" t="s">
        <v>1</v>
      </c>
      <c r="C51" s="22" t="s">
        <v>182</v>
      </c>
      <c r="D51" s="23" t="s">
        <v>2</v>
      </c>
      <c r="E51" s="23" t="s">
        <v>1608</v>
      </c>
      <c r="F51" s="19" t="s">
        <v>3</v>
      </c>
      <c r="G51" s="19" t="s">
        <v>3</v>
      </c>
      <c r="H51" s="24" t="s">
        <v>597</v>
      </c>
      <c r="I51" s="20" t="s">
        <v>1553</v>
      </c>
      <c r="J51" s="20" t="s">
        <v>4</v>
      </c>
      <c r="K51" s="20" t="s">
        <v>5</v>
      </c>
      <c r="L51" s="20" t="s">
        <v>6</v>
      </c>
      <c r="M51" s="28" t="str">
        <f>IF(A51="","",COUNTA($A$7:A51))</f>
        <v/>
      </c>
    </row>
    <row r="52" spans="1:13" ht="78" x14ac:dyDescent="0.5">
      <c r="A52" s="28">
        <v>42</v>
      </c>
      <c r="B52" s="31" t="s">
        <v>1622</v>
      </c>
      <c r="C52" s="32">
        <v>1500</v>
      </c>
      <c r="D52" s="32">
        <v>1650.0000000000002</v>
      </c>
      <c r="E52" s="34">
        <v>12</v>
      </c>
      <c r="F52" s="58" t="s">
        <v>576</v>
      </c>
      <c r="G52" s="37" t="str">
        <f t="shared" ref="G52:G68" si="2">LEFT(F52,7)&amp;"
"&amp;RIGHT(F52,6)</f>
        <v>4905040
263803</v>
      </c>
      <c r="H52" s="35" t="s">
        <v>672</v>
      </c>
      <c r="I52" s="33" t="s">
        <v>4886</v>
      </c>
      <c r="J52" s="14"/>
      <c r="K52" s="14"/>
      <c r="L52" s="17"/>
      <c r="M52" s="28">
        <f>IF(A52="","",COUNTA($A$7:A52))</f>
        <v>42</v>
      </c>
    </row>
    <row r="53" spans="1:13" ht="78" x14ac:dyDescent="0.5">
      <c r="A53" s="28">
        <v>43</v>
      </c>
      <c r="B53" s="31" t="s">
        <v>1622</v>
      </c>
      <c r="C53" s="32">
        <v>1400</v>
      </c>
      <c r="D53" s="32">
        <v>1540.0000000000002</v>
      </c>
      <c r="E53" s="34">
        <v>12</v>
      </c>
      <c r="F53" s="58" t="s">
        <v>578</v>
      </c>
      <c r="G53" s="37" t="str">
        <f t="shared" si="2"/>
        <v>4905040
264008</v>
      </c>
      <c r="H53" s="35" t="s">
        <v>673</v>
      </c>
      <c r="I53" s="33" t="s">
        <v>4886</v>
      </c>
      <c r="J53" s="14"/>
      <c r="K53" s="14"/>
      <c r="L53" s="17"/>
      <c r="M53" s="28">
        <f>IF(A53="","",COUNTA($A$7:A53))</f>
        <v>43</v>
      </c>
    </row>
    <row r="54" spans="1:13" ht="78" x14ac:dyDescent="0.5">
      <c r="A54" s="28">
        <v>44</v>
      </c>
      <c r="B54" s="31" t="s">
        <v>1622</v>
      </c>
      <c r="C54" s="32">
        <v>800</v>
      </c>
      <c r="D54" s="32">
        <v>880.00000000000011</v>
      </c>
      <c r="E54" s="34">
        <v>12</v>
      </c>
      <c r="F54" s="58" t="s">
        <v>575</v>
      </c>
      <c r="G54" s="37" t="str">
        <f t="shared" si="2"/>
        <v>4905040
266309</v>
      </c>
      <c r="H54" s="35" t="s">
        <v>674</v>
      </c>
      <c r="I54" s="33" t="s">
        <v>4886</v>
      </c>
      <c r="J54" s="14"/>
      <c r="K54" s="14"/>
      <c r="L54" s="17"/>
      <c r="M54" s="28">
        <f>IF(A54="","",COUNTA($A$7:A54))</f>
        <v>44</v>
      </c>
    </row>
    <row r="55" spans="1:13" ht="78" x14ac:dyDescent="0.5">
      <c r="A55" s="28">
        <v>45</v>
      </c>
      <c r="B55" s="31" t="s">
        <v>1622</v>
      </c>
      <c r="C55" s="32">
        <v>1400</v>
      </c>
      <c r="D55" s="32">
        <v>1540.0000000000002</v>
      </c>
      <c r="E55" s="34">
        <v>12</v>
      </c>
      <c r="F55" s="58" t="s">
        <v>577</v>
      </c>
      <c r="G55" s="37" t="str">
        <f t="shared" si="2"/>
        <v>4905040
142160</v>
      </c>
      <c r="H55" s="35" t="s">
        <v>2637</v>
      </c>
      <c r="I55" s="33" t="s">
        <v>4886</v>
      </c>
      <c r="J55" s="14"/>
      <c r="K55" s="14"/>
      <c r="L55" s="17"/>
      <c r="M55" s="28">
        <f>IF(A55="","",COUNTA($A$7:A55))</f>
        <v>45</v>
      </c>
    </row>
    <row r="56" spans="1:13" ht="78" x14ac:dyDescent="0.5">
      <c r="A56" s="28">
        <v>46</v>
      </c>
      <c r="B56" s="31" t="s">
        <v>1622</v>
      </c>
      <c r="C56" s="32">
        <v>2480</v>
      </c>
      <c r="D56" s="32">
        <v>2728</v>
      </c>
      <c r="E56" s="34">
        <v>6</v>
      </c>
      <c r="F56" s="58" t="s">
        <v>572</v>
      </c>
      <c r="G56" s="37" t="str">
        <f t="shared" si="2"/>
        <v>4905040
146564</v>
      </c>
      <c r="H56" s="35" t="s">
        <v>2638</v>
      </c>
      <c r="I56" s="33" t="s">
        <v>4884</v>
      </c>
      <c r="J56" s="14"/>
      <c r="K56" s="14"/>
      <c r="L56" s="17"/>
      <c r="M56" s="28">
        <f>IF(A56="","",COUNTA($A$7:A56))</f>
        <v>46</v>
      </c>
    </row>
    <row r="57" spans="1:13" ht="78" x14ac:dyDescent="0.5">
      <c r="A57" s="28">
        <v>47</v>
      </c>
      <c r="B57" s="31" t="s">
        <v>1622</v>
      </c>
      <c r="C57" s="32">
        <v>2600</v>
      </c>
      <c r="D57" s="32">
        <v>2860.0000000000005</v>
      </c>
      <c r="E57" s="34">
        <v>6</v>
      </c>
      <c r="F57" s="58" t="s">
        <v>2639</v>
      </c>
      <c r="G57" s="37" t="str">
        <f t="shared" si="2"/>
        <v>4905040
146502</v>
      </c>
      <c r="H57" s="35" t="s">
        <v>2640</v>
      </c>
      <c r="I57" s="33" t="s">
        <v>4884</v>
      </c>
      <c r="J57" s="14"/>
      <c r="K57" s="14"/>
      <c r="L57" s="17"/>
      <c r="M57" s="28">
        <f>IF(A57="","",COUNTA($A$7:A57))</f>
        <v>47</v>
      </c>
    </row>
    <row r="58" spans="1:13" ht="78" x14ac:dyDescent="0.5">
      <c r="A58" s="28">
        <v>48</v>
      </c>
      <c r="B58" s="31" t="s">
        <v>1622</v>
      </c>
      <c r="C58" s="32">
        <v>3980</v>
      </c>
      <c r="D58" s="32">
        <v>4378</v>
      </c>
      <c r="E58" s="34">
        <v>6</v>
      </c>
      <c r="F58" s="58" t="s">
        <v>2641</v>
      </c>
      <c r="G58" s="37" t="str">
        <f t="shared" si="2"/>
        <v>4905040
288707</v>
      </c>
      <c r="H58" s="35" t="s">
        <v>2642</v>
      </c>
      <c r="I58" s="33" t="s">
        <v>4886</v>
      </c>
      <c r="J58" s="14"/>
      <c r="K58" s="14"/>
      <c r="L58" s="17"/>
      <c r="M58" s="28">
        <f>IF(A58="","",COUNTA($A$7:A58))</f>
        <v>48</v>
      </c>
    </row>
    <row r="59" spans="1:13" ht="78" x14ac:dyDescent="0.5">
      <c r="A59" s="28">
        <v>49</v>
      </c>
      <c r="B59" s="31" t="s">
        <v>1622</v>
      </c>
      <c r="C59" s="32">
        <v>3500</v>
      </c>
      <c r="D59" s="32">
        <v>3850.0000000000005</v>
      </c>
      <c r="E59" s="34">
        <v>12</v>
      </c>
      <c r="F59" s="58" t="s">
        <v>574</v>
      </c>
      <c r="G59" s="37" t="str">
        <f t="shared" si="2"/>
        <v>4905040
140395</v>
      </c>
      <c r="H59" s="35" t="s">
        <v>2643</v>
      </c>
      <c r="I59" s="33" t="s">
        <v>4886</v>
      </c>
      <c r="J59" s="14"/>
      <c r="K59" s="14"/>
      <c r="L59" s="17"/>
      <c r="M59" s="28">
        <f>IF(A59="","",COUNTA($A$7:A59))</f>
        <v>49</v>
      </c>
    </row>
    <row r="60" spans="1:13" ht="78" x14ac:dyDescent="0.5">
      <c r="A60" s="28">
        <v>50</v>
      </c>
      <c r="B60" s="42" t="s">
        <v>1622</v>
      </c>
      <c r="C60" s="43">
        <v>2400</v>
      </c>
      <c r="D60" s="43">
        <v>2640</v>
      </c>
      <c r="E60" s="34">
        <v>6</v>
      </c>
      <c r="F60" s="58" t="s">
        <v>573</v>
      </c>
      <c r="G60" s="37" t="str">
        <f t="shared" si="2"/>
        <v>4905040
143464</v>
      </c>
      <c r="H60" s="35" t="s">
        <v>2644</v>
      </c>
      <c r="I60" s="33" t="s">
        <v>4884</v>
      </c>
      <c r="J60" s="14"/>
      <c r="K60" s="14"/>
      <c r="L60" s="17"/>
      <c r="M60" s="28">
        <f>IF(A60="","",COUNTA($A$7:A60))</f>
        <v>50</v>
      </c>
    </row>
    <row r="61" spans="1:13" ht="78" x14ac:dyDescent="0.5">
      <c r="A61" s="28">
        <v>51</v>
      </c>
      <c r="B61" s="31" t="s">
        <v>1622</v>
      </c>
      <c r="C61" s="32">
        <v>6980</v>
      </c>
      <c r="D61" s="32">
        <v>7678.0000000000009</v>
      </c>
      <c r="E61" s="34">
        <v>4</v>
      </c>
      <c r="F61" s="58" t="s">
        <v>595</v>
      </c>
      <c r="G61" s="37" t="str">
        <f t="shared" si="2"/>
        <v>4905040
146601</v>
      </c>
      <c r="H61" s="35" t="s">
        <v>2645</v>
      </c>
      <c r="I61" s="33" t="s">
        <v>4885</v>
      </c>
      <c r="J61" s="14"/>
      <c r="K61" s="14"/>
      <c r="L61" s="17"/>
      <c r="M61" s="28">
        <f>IF(A61="","",COUNTA($A$7:A61))</f>
        <v>51</v>
      </c>
    </row>
    <row r="62" spans="1:13" ht="78" x14ac:dyDescent="0.5">
      <c r="A62" s="28">
        <v>52</v>
      </c>
      <c r="B62" s="31" t="s">
        <v>1622</v>
      </c>
      <c r="C62" s="32">
        <v>2480</v>
      </c>
      <c r="D62" s="32">
        <v>2728</v>
      </c>
      <c r="E62" s="34">
        <v>6</v>
      </c>
      <c r="F62" s="58" t="s">
        <v>593</v>
      </c>
      <c r="G62" s="37" t="str">
        <f t="shared" si="2"/>
        <v>4905040
146540</v>
      </c>
      <c r="H62" s="35" t="s">
        <v>686</v>
      </c>
      <c r="I62" s="33" t="s">
        <v>4884</v>
      </c>
      <c r="J62" s="14"/>
      <c r="K62" s="14"/>
      <c r="L62" s="17"/>
      <c r="M62" s="28">
        <f>IF(A62="","",COUNTA($A$7:A62))</f>
        <v>52</v>
      </c>
    </row>
    <row r="63" spans="1:13" ht="78" x14ac:dyDescent="0.5">
      <c r="A63" s="28">
        <v>53</v>
      </c>
      <c r="B63" s="31" t="s">
        <v>1622</v>
      </c>
      <c r="C63" s="32">
        <v>580</v>
      </c>
      <c r="D63" s="32">
        <v>638</v>
      </c>
      <c r="E63" s="34">
        <v>12</v>
      </c>
      <c r="F63" s="58" t="s">
        <v>583</v>
      </c>
      <c r="G63" s="37" t="str">
        <f t="shared" si="2"/>
        <v>4905040
278500</v>
      </c>
      <c r="H63" s="35" t="s">
        <v>675</v>
      </c>
      <c r="I63" s="33" t="s">
        <v>4887</v>
      </c>
      <c r="J63" s="14"/>
      <c r="K63" s="14"/>
      <c r="L63" s="17"/>
      <c r="M63" s="28">
        <f>IF(A63="","",COUNTA($A$7:A63))</f>
        <v>53</v>
      </c>
    </row>
    <row r="64" spans="1:13" ht="78" x14ac:dyDescent="0.5">
      <c r="A64" s="28">
        <v>54</v>
      </c>
      <c r="B64" s="42" t="s">
        <v>1622</v>
      </c>
      <c r="C64" s="43">
        <v>580</v>
      </c>
      <c r="D64" s="43">
        <v>638</v>
      </c>
      <c r="E64" s="34">
        <v>12</v>
      </c>
      <c r="F64" s="58" t="s">
        <v>584</v>
      </c>
      <c r="G64" s="37" t="str">
        <f t="shared" si="2"/>
        <v>4905040
278609</v>
      </c>
      <c r="H64" s="35" t="s">
        <v>676</v>
      </c>
      <c r="I64" s="33" t="s">
        <v>4887</v>
      </c>
      <c r="J64" s="14"/>
      <c r="K64" s="14"/>
      <c r="L64" s="17"/>
      <c r="M64" s="28">
        <f>IF(A64="","",COUNTA($A$7:A64))</f>
        <v>54</v>
      </c>
    </row>
    <row r="65" spans="1:13" ht="78" x14ac:dyDescent="0.5">
      <c r="A65" s="28">
        <v>55</v>
      </c>
      <c r="B65" s="31" t="s">
        <v>1622</v>
      </c>
      <c r="C65" s="32">
        <v>580</v>
      </c>
      <c r="D65" s="32">
        <v>638</v>
      </c>
      <c r="E65" s="34">
        <v>12</v>
      </c>
      <c r="F65" s="58" t="s">
        <v>580</v>
      </c>
      <c r="G65" s="37" t="str">
        <f t="shared" si="2"/>
        <v>4905040
278807</v>
      </c>
      <c r="H65" s="35" t="s">
        <v>677</v>
      </c>
      <c r="I65" s="33" t="s">
        <v>4887</v>
      </c>
      <c r="J65" s="14"/>
      <c r="K65" s="14"/>
      <c r="L65" s="17"/>
      <c r="M65" s="28">
        <f>IF(A65="","",COUNTA($A$7:A65))</f>
        <v>55</v>
      </c>
    </row>
    <row r="66" spans="1:13" ht="78" x14ac:dyDescent="0.5">
      <c r="A66" s="28">
        <v>56</v>
      </c>
      <c r="B66" s="31" t="s">
        <v>1622</v>
      </c>
      <c r="C66" s="32">
        <v>580</v>
      </c>
      <c r="D66" s="32">
        <v>638</v>
      </c>
      <c r="E66" s="34">
        <v>12</v>
      </c>
      <c r="F66" s="58" t="s">
        <v>582</v>
      </c>
      <c r="G66" s="37" t="str">
        <f t="shared" si="2"/>
        <v>4905040
279002</v>
      </c>
      <c r="H66" s="35" t="s">
        <v>678</v>
      </c>
      <c r="I66" s="33" t="s">
        <v>4887</v>
      </c>
      <c r="J66" s="14"/>
      <c r="K66" s="14"/>
      <c r="L66" s="17"/>
      <c r="M66" s="28">
        <f>IF(A66="","",COUNTA($A$7:A66))</f>
        <v>56</v>
      </c>
    </row>
    <row r="67" spans="1:13" ht="78" x14ac:dyDescent="0.5">
      <c r="A67" s="28">
        <v>57</v>
      </c>
      <c r="B67" s="31" t="s">
        <v>1622</v>
      </c>
      <c r="C67" s="32">
        <v>580</v>
      </c>
      <c r="D67" s="32">
        <v>638</v>
      </c>
      <c r="E67" s="34">
        <v>12</v>
      </c>
      <c r="F67" s="58" t="s">
        <v>581</v>
      </c>
      <c r="G67" s="37" t="str">
        <f t="shared" si="2"/>
        <v>4905040
285409</v>
      </c>
      <c r="H67" s="35" t="s">
        <v>679</v>
      </c>
      <c r="I67" s="33" t="s">
        <v>4887</v>
      </c>
      <c r="J67" s="14"/>
      <c r="K67" s="14"/>
      <c r="L67" s="17"/>
      <c r="M67" s="28">
        <f>IF(A67="","",COUNTA($A$7:A67))</f>
        <v>57</v>
      </c>
    </row>
    <row r="68" spans="1:13" ht="78" x14ac:dyDescent="0.5">
      <c r="A68" s="28">
        <v>58</v>
      </c>
      <c r="B68" s="31" t="s">
        <v>1622</v>
      </c>
      <c r="C68" s="32">
        <v>580</v>
      </c>
      <c r="D68" s="32">
        <v>638</v>
      </c>
      <c r="E68" s="34">
        <v>12</v>
      </c>
      <c r="F68" s="58" t="s">
        <v>579</v>
      </c>
      <c r="G68" s="37" t="str">
        <f t="shared" si="2"/>
        <v>4905040
143235</v>
      </c>
      <c r="H68" s="35" t="s">
        <v>680</v>
      </c>
      <c r="I68" s="33" t="s">
        <v>4887</v>
      </c>
      <c r="J68" s="14"/>
      <c r="K68" s="14"/>
      <c r="L68" s="17"/>
      <c r="M68" s="28">
        <f>IF(A68="","",COUNTA($A$7:A68))</f>
        <v>58</v>
      </c>
    </row>
    <row r="69" spans="1:13" s="18" customFormat="1" ht="70.5" customHeight="1" x14ac:dyDescent="0.4">
      <c r="A69" s="39"/>
      <c r="B69" s="59" t="s">
        <v>5130</v>
      </c>
      <c r="C69" s="41"/>
      <c r="D69" s="41"/>
      <c r="E69" s="41"/>
      <c r="F69" s="41"/>
      <c r="G69" s="50"/>
      <c r="H69" s="13"/>
      <c r="I69" s="13"/>
      <c r="J69" s="13"/>
      <c r="K69" s="13"/>
      <c r="L69" s="13"/>
      <c r="M69" s="28" t="str">
        <f>IF(A69="","",COUNTA($A$7:A69))</f>
        <v/>
      </c>
    </row>
    <row r="70" spans="1:13" s="25" customFormat="1" ht="37.5" customHeight="1" x14ac:dyDescent="0.4">
      <c r="A70" s="27"/>
      <c r="B70" s="21" t="s">
        <v>1</v>
      </c>
      <c r="C70" s="22" t="s">
        <v>182</v>
      </c>
      <c r="D70" s="23" t="s">
        <v>2</v>
      </c>
      <c r="E70" s="23" t="s">
        <v>1608</v>
      </c>
      <c r="F70" s="19" t="s">
        <v>3</v>
      </c>
      <c r="G70" s="19" t="s">
        <v>3</v>
      </c>
      <c r="H70" s="24" t="s">
        <v>597</v>
      </c>
      <c r="I70" s="20" t="s">
        <v>1553</v>
      </c>
      <c r="J70" s="20" t="s">
        <v>4</v>
      </c>
      <c r="K70" s="20" t="s">
        <v>5</v>
      </c>
      <c r="L70" s="20" t="s">
        <v>6</v>
      </c>
      <c r="M70" s="28" t="str">
        <f>IF(A70="","",COUNTA($A$7:A70))</f>
        <v/>
      </c>
    </row>
    <row r="71" spans="1:13" ht="78" x14ac:dyDescent="0.5">
      <c r="A71" s="28">
        <v>59</v>
      </c>
      <c r="B71" s="31" t="s">
        <v>1622</v>
      </c>
      <c r="C71" s="32">
        <v>350</v>
      </c>
      <c r="D71" s="32">
        <v>385.00000000000006</v>
      </c>
      <c r="E71" s="34">
        <v>12</v>
      </c>
      <c r="F71" s="58" t="s">
        <v>561</v>
      </c>
      <c r="G71" s="37" t="str">
        <f t="shared" ref="G71:G94" si="3">LEFT(F71,7)&amp;"
"&amp;RIGHT(F71,6)</f>
        <v>4905040
255808</v>
      </c>
      <c r="H71" s="35" t="s">
        <v>2646</v>
      </c>
      <c r="I71" s="33" t="s">
        <v>4888</v>
      </c>
      <c r="J71" s="14"/>
      <c r="K71" s="14"/>
      <c r="L71" s="17"/>
      <c r="M71" s="28">
        <f>IF(A71="","",COUNTA($A$7:A71))</f>
        <v>59</v>
      </c>
    </row>
    <row r="72" spans="1:13" ht="78" x14ac:dyDescent="0.5">
      <c r="A72" s="28">
        <v>61</v>
      </c>
      <c r="B72" s="31" t="s">
        <v>1622</v>
      </c>
      <c r="C72" s="32">
        <v>880</v>
      </c>
      <c r="D72" s="32">
        <v>968.00000000000011</v>
      </c>
      <c r="E72" s="34">
        <v>12</v>
      </c>
      <c r="F72" s="58" t="s">
        <v>569</v>
      </c>
      <c r="G72" s="37" t="str">
        <f t="shared" si="3"/>
        <v>4905040
262301</v>
      </c>
      <c r="H72" s="35" t="s">
        <v>653</v>
      </c>
      <c r="I72" s="33" t="s">
        <v>4888</v>
      </c>
      <c r="J72" s="14"/>
      <c r="K72" s="14"/>
      <c r="L72" s="17"/>
      <c r="M72" s="28">
        <f>IF(A72="","",COUNTA($A$7:A72))</f>
        <v>60</v>
      </c>
    </row>
    <row r="73" spans="1:13" ht="78" x14ac:dyDescent="0.5">
      <c r="A73" s="28">
        <v>62</v>
      </c>
      <c r="B73" s="31" t="s">
        <v>1622</v>
      </c>
      <c r="C73" s="32">
        <v>980</v>
      </c>
      <c r="D73" s="32">
        <v>1078</v>
      </c>
      <c r="E73" s="34">
        <v>12</v>
      </c>
      <c r="F73" s="58" t="s">
        <v>553</v>
      </c>
      <c r="G73" s="37" t="str">
        <f t="shared" si="3"/>
        <v>4905040
262400</v>
      </c>
      <c r="H73" s="35" t="s">
        <v>654</v>
      </c>
      <c r="I73" s="33" t="s">
        <v>4888</v>
      </c>
      <c r="J73" s="14"/>
      <c r="K73" s="14"/>
      <c r="L73" s="17"/>
      <c r="M73" s="28">
        <f>IF(A73="","",COUNTA($A$7:A73))</f>
        <v>61</v>
      </c>
    </row>
    <row r="74" spans="1:13" ht="78" x14ac:dyDescent="0.5">
      <c r="A74" s="28">
        <v>63</v>
      </c>
      <c r="B74" s="42" t="s">
        <v>1622</v>
      </c>
      <c r="C74" s="43">
        <v>680</v>
      </c>
      <c r="D74" s="43">
        <v>748.00000000000011</v>
      </c>
      <c r="E74" s="34">
        <v>12</v>
      </c>
      <c r="F74" s="58" t="s">
        <v>568</v>
      </c>
      <c r="G74" s="37" t="str">
        <f t="shared" si="3"/>
        <v>4905040
262509</v>
      </c>
      <c r="H74" s="35" t="s">
        <v>655</v>
      </c>
      <c r="I74" s="33" t="s">
        <v>4888</v>
      </c>
      <c r="J74" s="14"/>
      <c r="K74" s="14"/>
      <c r="L74" s="17"/>
      <c r="M74" s="28">
        <f>IF(A74="","",COUNTA($A$7:A74))</f>
        <v>62</v>
      </c>
    </row>
    <row r="75" spans="1:13" ht="78" x14ac:dyDescent="0.5">
      <c r="A75" s="28">
        <v>64</v>
      </c>
      <c r="B75" s="31" t="s">
        <v>1622</v>
      </c>
      <c r="C75" s="32">
        <v>880</v>
      </c>
      <c r="D75" s="32">
        <v>968.00000000000011</v>
      </c>
      <c r="E75" s="34">
        <v>12</v>
      </c>
      <c r="F75" s="58" t="s">
        <v>554</v>
      </c>
      <c r="G75" s="37" t="str">
        <f t="shared" si="3"/>
        <v>4905040
143549</v>
      </c>
      <c r="H75" s="35" t="s">
        <v>656</v>
      </c>
      <c r="I75" s="33" t="s">
        <v>4888</v>
      </c>
      <c r="J75" s="14"/>
      <c r="K75" s="14"/>
      <c r="L75" s="17"/>
      <c r="M75" s="28">
        <f>IF(A75="","",COUNTA($A$7:A75))</f>
        <v>63</v>
      </c>
    </row>
    <row r="76" spans="1:13" ht="78" x14ac:dyDescent="0.5">
      <c r="A76" s="28">
        <v>65</v>
      </c>
      <c r="B76" s="31" t="s">
        <v>1622</v>
      </c>
      <c r="C76" s="32">
        <v>980</v>
      </c>
      <c r="D76" s="32">
        <v>1078</v>
      </c>
      <c r="E76" s="34">
        <v>12</v>
      </c>
      <c r="F76" s="58" t="s">
        <v>571</v>
      </c>
      <c r="G76" s="37" t="str">
        <f t="shared" si="3"/>
        <v>4905040
261601</v>
      </c>
      <c r="H76" s="35" t="s">
        <v>657</v>
      </c>
      <c r="I76" s="33" t="s">
        <v>4888</v>
      </c>
      <c r="J76" s="14"/>
      <c r="K76" s="14"/>
      <c r="L76" s="17"/>
      <c r="M76" s="28">
        <f>IF(A76="","",COUNTA($A$7:A76))</f>
        <v>64</v>
      </c>
    </row>
    <row r="77" spans="1:13" ht="78" x14ac:dyDescent="0.5">
      <c r="A77" s="28">
        <v>66</v>
      </c>
      <c r="B77" s="31" t="s">
        <v>1622</v>
      </c>
      <c r="C77" s="32">
        <v>980</v>
      </c>
      <c r="D77" s="32">
        <v>1078</v>
      </c>
      <c r="E77" s="34">
        <v>12</v>
      </c>
      <c r="F77" s="58" t="s">
        <v>555</v>
      </c>
      <c r="G77" s="37" t="str">
        <f t="shared" si="3"/>
        <v>4905040
287601</v>
      </c>
      <c r="H77" s="35" t="s">
        <v>658</v>
      </c>
      <c r="I77" s="33" t="s">
        <v>4888</v>
      </c>
      <c r="J77" s="14"/>
      <c r="K77" s="14"/>
      <c r="L77" s="17"/>
      <c r="M77" s="28">
        <f>IF(A77="","",COUNTA($A$7:A77))</f>
        <v>65</v>
      </c>
    </row>
    <row r="78" spans="1:13" ht="78" x14ac:dyDescent="0.5">
      <c r="A78" s="28">
        <v>67</v>
      </c>
      <c r="B78" s="31" t="s">
        <v>1622</v>
      </c>
      <c r="C78" s="32">
        <v>880</v>
      </c>
      <c r="D78" s="32">
        <v>968.00000000000011</v>
      </c>
      <c r="E78" s="34">
        <v>12</v>
      </c>
      <c r="F78" s="58" t="s">
        <v>565</v>
      </c>
      <c r="G78" s="37" t="str">
        <f t="shared" si="3"/>
        <v>4905040
259301</v>
      </c>
      <c r="H78" s="35" t="s">
        <v>659</v>
      </c>
      <c r="I78" s="33" t="s">
        <v>4888</v>
      </c>
      <c r="J78" s="14"/>
      <c r="K78" s="14"/>
      <c r="L78" s="17"/>
      <c r="M78" s="28">
        <f>IF(A78="","",COUNTA($A$7:A78))</f>
        <v>66</v>
      </c>
    </row>
    <row r="79" spans="1:13" ht="78" x14ac:dyDescent="0.5">
      <c r="A79" s="28">
        <v>68</v>
      </c>
      <c r="B79" s="31" t="s">
        <v>1622</v>
      </c>
      <c r="C79" s="32">
        <v>780</v>
      </c>
      <c r="D79" s="32">
        <v>858.00000000000011</v>
      </c>
      <c r="E79" s="34">
        <v>12</v>
      </c>
      <c r="F79" s="58" t="s">
        <v>558</v>
      </c>
      <c r="G79" s="37" t="str">
        <f t="shared" si="3"/>
        <v>4905040
277602</v>
      </c>
      <c r="H79" s="35" t="s">
        <v>660</v>
      </c>
      <c r="I79" s="33" t="s">
        <v>4888</v>
      </c>
      <c r="J79" s="14"/>
      <c r="K79" s="14"/>
      <c r="L79" s="17"/>
      <c r="M79" s="28">
        <f>IF(A79="","",COUNTA($A$7:A79))</f>
        <v>67</v>
      </c>
    </row>
    <row r="80" spans="1:13" ht="78" x14ac:dyDescent="0.5">
      <c r="A80" s="28">
        <v>69</v>
      </c>
      <c r="B80" s="31" t="s">
        <v>1622</v>
      </c>
      <c r="C80" s="32">
        <v>980</v>
      </c>
      <c r="D80" s="32">
        <v>1078</v>
      </c>
      <c r="E80" s="34">
        <v>12</v>
      </c>
      <c r="F80" s="58" t="s">
        <v>559</v>
      </c>
      <c r="G80" s="37" t="str">
        <f t="shared" si="3"/>
        <v>4905040
287106</v>
      </c>
      <c r="H80" s="35" t="s">
        <v>661</v>
      </c>
      <c r="I80" s="33" t="s">
        <v>4888</v>
      </c>
      <c r="J80" s="14"/>
      <c r="K80" s="14"/>
      <c r="L80" s="17"/>
      <c r="M80" s="28">
        <f>IF(A80="","",COUNTA($A$7:A80))</f>
        <v>68</v>
      </c>
    </row>
    <row r="81" spans="1:13" ht="78" x14ac:dyDescent="0.5">
      <c r="A81" s="28">
        <v>70</v>
      </c>
      <c r="B81" s="31" t="s">
        <v>1622</v>
      </c>
      <c r="C81" s="32">
        <v>980</v>
      </c>
      <c r="D81" s="32">
        <v>1078</v>
      </c>
      <c r="E81" s="34">
        <v>12</v>
      </c>
      <c r="F81" s="58" t="s">
        <v>563</v>
      </c>
      <c r="G81" s="37" t="str">
        <f t="shared" si="3"/>
        <v>4905040
287205</v>
      </c>
      <c r="H81" s="35" t="s">
        <v>662</v>
      </c>
      <c r="I81" s="33" t="s">
        <v>4888</v>
      </c>
      <c r="J81" s="14"/>
      <c r="K81" s="14"/>
      <c r="L81" s="17"/>
      <c r="M81" s="28">
        <f>IF(A81="","",COUNTA($A$7:A81))</f>
        <v>69</v>
      </c>
    </row>
    <row r="82" spans="1:13" ht="78" x14ac:dyDescent="0.5">
      <c r="A82" s="28">
        <v>71</v>
      </c>
      <c r="B82" s="31" t="s">
        <v>1622</v>
      </c>
      <c r="C82" s="32">
        <v>1480</v>
      </c>
      <c r="D82" s="32">
        <v>1628.0000000000002</v>
      </c>
      <c r="E82" s="34">
        <v>12</v>
      </c>
      <c r="F82" s="58" t="s">
        <v>566</v>
      </c>
      <c r="G82" s="37" t="str">
        <f t="shared" si="3"/>
        <v>4905040
296405</v>
      </c>
      <c r="H82" s="35" t="s">
        <v>2647</v>
      </c>
      <c r="I82" s="33" t="s">
        <v>4888</v>
      </c>
      <c r="J82" s="14"/>
      <c r="K82" s="14"/>
      <c r="L82" s="17"/>
      <c r="M82" s="28">
        <f>IF(A82="","",COUNTA($A$7:A82))</f>
        <v>70</v>
      </c>
    </row>
    <row r="83" spans="1:13" ht="78" x14ac:dyDescent="0.5">
      <c r="A83" s="28">
        <v>72</v>
      </c>
      <c r="B83" s="31" t="s">
        <v>1622</v>
      </c>
      <c r="C83" s="32">
        <v>980</v>
      </c>
      <c r="D83" s="32">
        <v>1078</v>
      </c>
      <c r="E83" s="34">
        <v>12</v>
      </c>
      <c r="F83" s="58" t="s">
        <v>560</v>
      </c>
      <c r="G83" s="37" t="str">
        <f t="shared" si="3"/>
        <v>4905040
296306</v>
      </c>
      <c r="H83" s="35" t="s">
        <v>2648</v>
      </c>
      <c r="I83" s="33" t="s">
        <v>4888</v>
      </c>
      <c r="J83" s="14"/>
      <c r="K83" s="14"/>
      <c r="L83" s="17"/>
      <c r="M83" s="28">
        <f>IF(A83="","",COUNTA($A$7:A83))</f>
        <v>71</v>
      </c>
    </row>
    <row r="84" spans="1:13" ht="78" x14ac:dyDescent="0.5">
      <c r="A84" s="28">
        <v>73</v>
      </c>
      <c r="B84" s="31" t="s">
        <v>1622</v>
      </c>
      <c r="C84" s="32">
        <v>980</v>
      </c>
      <c r="D84" s="32">
        <v>1078</v>
      </c>
      <c r="E84" s="34">
        <v>12</v>
      </c>
      <c r="F84" s="58" t="s">
        <v>551</v>
      </c>
      <c r="G84" s="37" t="str">
        <f t="shared" si="3"/>
        <v>4905040
288004</v>
      </c>
      <c r="H84" s="35" t="s">
        <v>2649</v>
      </c>
      <c r="I84" s="33" t="s">
        <v>4888</v>
      </c>
      <c r="J84" s="14"/>
      <c r="K84" s="14"/>
      <c r="L84" s="17"/>
      <c r="M84" s="28">
        <f>IF(A84="","",COUNTA($A$7:A84))</f>
        <v>72</v>
      </c>
    </row>
    <row r="85" spans="1:13" ht="78" x14ac:dyDescent="0.5">
      <c r="A85" s="28">
        <v>74</v>
      </c>
      <c r="B85" s="42" t="s">
        <v>1622</v>
      </c>
      <c r="C85" s="43">
        <v>1480</v>
      </c>
      <c r="D85" s="43">
        <v>1628.0000000000002</v>
      </c>
      <c r="E85" s="34">
        <v>12</v>
      </c>
      <c r="F85" s="58" t="s">
        <v>567</v>
      </c>
      <c r="G85" s="37" t="str">
        <f t="shared" si="3"/>
        <v>4905040
296900</v>
      </c>
      <c r="H85" s="35" t="s">
        <v>663</v>
      </c>
      <c r="I85" s="33" t="s">
        <v>4888</v>
      </c>
      <c r="J85" s="14"/>
      <c r="K85" s="14"/>
      <c r="L85" s="17"/>
      <c r="M85" s="28">
        <f>IF(A85="","",COUNTA($A$7:A85))</f>
        <v>73</v>
      </c>
    </row>
    <row r="86" spans="1:13" ht="78" x14ac:dyDescent="0.5">
      <c r="A86" s="28">
        <v>75</v>
      </c>
      <c r="B86" s="31" t="s">
        <v>1622</v>
      </c>
      <c r="C86" s="32">
        <v>980</v>
      </c>
      <c r="D86" s="32">
        <v>1078</v>
      </c>
      <c r="E86" s="34">
        <v>12</v>
      </c>
      <c r="F86" s="58" t="s">
        <v>562</v>
      </c>
      <c r="G86" s="37" t="str">
        <f t="shared" si="3"/>
        <v>4905040
296504</v>
      </c>
      <c r="H86" s="35" t="s">
        <v>664</v>
      </c>
      <c r="I86" s="33" t="s">
        <v>4888</v>
      </c>
      <c r="J86" s="14"/>
      <c r="K86" s="14"/>
      <c r="L86" s="17"/>
      <c r="M86" s="28">
        <f>IF(A86="","",COUNTA($A$7:A86))</f>
        <v>74</v>
      </c>
    </row>
    <row r="87" spans="1:13" ht="78" x14ac:dyDescent="0.5">
      <c r="A87" s="28">
        <v>76</v>
      </c>
      <c r="B87" s="31" t="s">
        <v>1622</v>
      </c>
      <c r="C87" s="32">
        <v>450</v>
      </c>
      <c r="D87" s="32">
        <v>495.00000000000006</v>
      </c>
      <c r="E87" s="34">
        <v>12</v>
      </c>
      <c r="F87" s="58" t="s">
        <v>570</v>
      </c>
      <c r="G87" s="37" t="str">
        <f t="shared" si="3"/>
        <v>4905040
256607</v>
      </c>
      <c r="H87" s="35" t="s">
        <v>665</v>
      </c>
      <c r="I87" s="33" t="s">
        <v>4888</v>
      </c>
      <c r="J87" s="14"/>
      <c r="K87" s="14"/>
      <c r="L87" s="17"/>
      <c r="M87" s="28">
        <f>IF(A87="","",COUNTA($A$7:A87))</f>
        <v>75</v>
      </c>
    </row>
    <row r="88" spans="1:13" ht="78" x14ac:dyDescent="0.5">
      <c r="A88" s="28">
        <v>77</v>
      </c>
      <c r="B88" s="31" t="s">
        <v>1622</v>
      </c>
      <c r="C88" s="32">
        <v>980</v>
      </c>
      <c r="D88" s="32">
        <v>1078</v>
      </c>
      <c r="E88" s="34">
        <v>12</v>
      </c>
      <c r="F88" s="58" t="s">
        <v>564</v>
      </c>
      <c r="G88" s="37" t="str">
        <f t="shared" si="3"/>
        <v>4905040
296207</v>
      </c>
      <c r="H88" s="35" t="s">
        <v>2650</v>
      </c>
      <c r="I88" s="33" t="s">
        <v>4888</v>
      </c>
      <c r="J88" s="14"/>
      <c r="K88" s="14"/>
      <c r="L88" s="17"/>
      <c r="M88" s="28">
        <f>IF(A88="","",COUNTA($A$7:A88))</f>
        <v>76</v>
      </c>
    </row>
    <row r="89" spans="1:13" ht="78" x14ac:dyDescent="0.5">
      <c r="A89" s="28">
        <v>78</v>
      </c>
      <c r="B89" s="31" t="s">
        <v>1622</v>
      </c>
      <c r="C89" s="32">
        <v>880</v>
      </c>
      <c r="D89" s="32">
        <v>968.00000000000011</v>
      </c>
      <c r="E89" s="34">
        <v>12</v>
      </c>
      <c r="F89" s="58" t="s">
        <v>548</v>
      </c>
      <c r="G89" s="37" t="str">
        <f t="shared" si="3"/>
        <v>4905040
144492</v>
      </c>
      <c r="H89" s="35" t="s">
        <v>666</v>
      </c>
      <c r="I89" s="33" t="s">
        <v>4888</v>
      </c>
      <c r="J89" s="14"/>
      <c r="K89" s="14"/>
      <c r="L89" s="17"/>
      <c r="M89" s="28">
        <f>IF(A89="","",COUNTA($A$7:A89))</f>
        <v>77</v>
      </c>
    </row>
    <row r="90" spans="1:13" ht="78" x14ac:dyDescent="0.5">
      <c r="A90" s="28">
        <v>79</v>
      </c>
      <c r="B90" s="31" t="s">
        <v>1622</v>
      </c>
      <c r="C90" s="32">
        <v>980</v>
      </c>
      <c r="D90" s="32">
        <v>1078</v>
      </c>
      <c r="E90" s="34">
        <v>12</v>
      </c>
      <c r="F90" s="58" t="s">
        <v>549</v>
      </c>
      <c r="G90" s="37" t="str">
        <f t="shared" si="3"/>
        <v>4905040
257901</v>
      </c>
      <c r="H90" s="35" t="s">
        <v>667</v>
      </c>
      <c r="I90" s="33" t="s">
        <v>4888</v>
      </c>
      <c r="J90" s="14"/>
      <c r="K90" s="14"/>
      <c r="L90" s="17"/>
      <c r="M90" s="28">
        <f>IF(A90="","",COUNTA($A$7:A90))</f>
        <v>78</v>
      </c>
    </row>
    <row r="91" spans="1:13" ht="78" x14ac:dyDescent="0.5">
      <c r="A91" s="28">
        <v>80</v>
      </c>
      <c r="B91" s="31" t="s">
        <v>1622</v>
      </c>
      <c r="C91" s="32">
        <v>880</v>
      </c>
      <c r="D91" s="32">
        <v>968.00000000000011</v>
      </c>
      <c r="E91" s="34">
        <v>12</v>
      </c>
      <c r="F91" s="58" t="s">
        <v>556</v>
      </c>
      <c r="G91" s="37" t="str">
        <f t="shared" si="3"/>
        <v>4905040
258007</v>
      </c>
      <c r="H91" s="35" t="s">
        <v>668</v>
      </c>
      <c r="I91" s="33" t="s">
        <v>4888</v>
      </c>
      <c r="J91" s="14"/>
      <c r="K91" s="14"/>
      <c r="L91" s="17"/>
      <c r="M91" s="28">
        <f>IF(A91="","",COUNTA($A$7:A91))</f>
        <v>79</v>
      </c>
    </row>
    <row r="92" spans="1:13" ht="78" x14ac:dyDescent="0.5">
      <c r="A92" s="28">
        <v>81</v>
      </c>
      <c r="B92" s="31" t="s">
        <v>1622</v>
      </c>
      <c r="C92" s="32">
        <v>980</v>
      </c>
      <c r="D92" s="32">
        <v>1078</v>
      </c>
      <c r="E92" s="34">
        <v>12</v>
      </c>
      <c r="F92" s="58" t="s">
        <v>552</v>
      </c>
      <c r="G92" s="37" t="str">
        <f t="shared" si="3"/>
        <v>4905040
260703</v>
      </c>
      <c r="H92" s="35" t="s">
        <v>669</v>
      </c>
      <c r="I92" s="33" t="s">
        <v>4888</v>
      </c>
      <c r="J92" s="14"/>
      <c r="K92" s="14"/>
      <c r="L92" s="17"/>
      <c r="M92" s="28">
        <f>IF(A92="","",COUNTA($A$7:A92))</f>
        <v>80</v>
      </c>
    </row>
    <row r="93" spans="1:13" ht="78" x14ac:dyDescent="0.5">
      <c r="A93" s="28">
        <v>82</v>
      </c>
      <c r="B93" s="31" t="s">
        <v>1622</v>
      </c>
      <c r="C93" s="32">
        <v>780</v>
      </c>
      <c r="D93" s="32">
        <v>858.00000000000011</v>
      </c>
      <c r="E93" s="34">
        <v>12</v>
      </c>
      <c r="F93" s="58" t="s">
        <v>557</v>
      </c>
      <c r="G93" s="37" t="str">
        <f t="shared" si="3"/>
        <v>4905040
287304</v>
      </c>
      <c r="H93" s="35" t="s">
        <v>670</v>
      </c>
      <c r="I93" s="33" t="s">
        <v>4888</v>
      </c>
      <c r="J93" s="14"/>
      <c r="K93" s="14"/>
      <c r="L93" s="17"/>
      <c r="M93" s="28">
        <f>IF(A93="","",COUNTA($A$7:A93))</f>
        <v>81</v>
      </c>
    </row>
    <row r="94" spans="1:13" ht="78" x14ac:dyDescent="0.5">
      <c r="A94" s="28">
        <v>83</v>
      </c>
      <c r="B94" s="31" t="s">
        <v>1622</v>
      </c>
      <c r="C94" s="32">
        <v>980</v>
      </c>
      <c r="D94" s="32">
        <v>1078</v>
      </c>
      <c r="E94" s="34">
        <v>12</v>
      </c>
      <c r="F94" s="58" t="s">
        <v>550</v>
      </c>
      <c r="G94" s="37" t="str">
        <f t="shared" si="3"/>
        <v>4905040
296702</v>
      </c>
      <c r="H94" s="35" t="s">
        <v>671</v>
      </c>
      <c r="I94" s="33" t="s">
        <v>4888</v>
      </c>
      <c r="J94" s="14"/>
      <c r="K94" s="14"/>
      <c r="L94" s="17"/>
      <c r="M94" s="28">
        <f>IF(A94="","",COUNTA($A$7:A94))</f>
        <v>82</v>
      </c>
    </row>
  </sheetData>
  <autoFilter ref="A6:L94" xr:uid="{D3CB4B85-672E-488B-8D52-984268F9FCCB}"/>
  <phoneticPr fontId="14"/>
  <hyperlinks>
    <hyperlink ref="L5" location="定番帳目次!A1" display="目次に移動" xr:uid="{0A86F260-5BF1-4E40-B864-D59695928430}"/>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0" man="1"/>
    <brk id="54" max="10" man="1"/>
    <brk id="79"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FB7AF-BB53-4598-82EB-094D4D736E57}">
  <sheetPr codeName="Sheet11">
    <tabColor rgb="FF0070C0"/>
    <pageSetUpPr fitToPage="1"/>
  </sheetPr>
  <dimension ref="A1:M114"/>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8.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2651</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2677</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754</v>
      </c>
      <c r="C7" s="32">
        <v>7200</v>
      </c>
      <c r="D7" s="32">
        <v>7920.0000000000009</v>
      </c>
      <c r="E7" s="34">
        <v>6</v>
      </c>
      <c r="F7" s="58" t="s">
        <v>2652</v>
      </c>
      <c r="G7" s="37" t="str">
        <f>LEFT(F7,7)&amp;"
"&amp;RIGHT(F7,6)</f>
        <v>4977554
515808</v>
      </c>
      <c r="H7" s="35" t="s">
        <v>2653</v>
      </c>
      <c r="I7" s="33" t="s">
        <v>171</v>
      </c>
      <c r="J7" s="14"/>
      <c r="K7" s="14"/>
      <c r="L7" s="17"/>
      <c r="M7" s="28">
        <f>IF(A7="","",COUNTA($A$7:A7))</f>
        <v>1</v>
      </c>
    </row>
    <row r="8" spans="1:13" ht="78" x14ac:dyDescent="0.5">
      <c r="A8" s="28">
        <v>2</v>
      </c>
      <c r="B8" s="31" t="s">
        <v>754</v>
      </c>
      <c r="C8" s="32">
        <v>5200</v>
      </c>
      <c r="D8" s="32">
        <v>5720.0000000000009</v>
      </c>
      <c r="E8" s="34">
        <v>6</v>
      </c>
      <c r="F8" s="58" t="s">
        <v>2654</v>
      </c>
      <c r="G8" s="37" t="str">
        <f t="shared" ref="G8:G20" si="0">LEFT(F8,7)&amp;"
"&amp;RIGHT(F8,6)</f>
        <v>4977554
514559</v>
      </c>
      <c r="H8" s="35" t="s">
        <v>2655</v>
      </c>
      <c r="I8" s="33" t="s">
        <v>1562</v>
      </c>
      <c r="J8" s="14"/>
      <c r="K8" s="14"/>
      <c r="L8" s="17"/>
      <c r="M8" s="28">
        <f>IF(A8="","",COUNTA($A$7:A8))</f>
        <v>2</v>
      </c>
    </row>
    <row r="9" spans="1:13" ht="78" x14ac:dyDescent="0.5">
      <c r="A9" s="28">
        <v>3</v>
      </c>
      <c r="B9" s="31" t="s">
        <v>754</v>
      </c>
      <c r="C9" s="32">
        <v>4800</v>
      </c>
      <c r="D9" s="32">
        <v>5280</v>
      </c>
      <c r="E9" s="34">
        <v>6</v>
      </c>
      <c r="F9" s="58" t="s">
        <v>689</v>
      </c>
      <c r="G9" s="37" t="str">
        <f t="shared" si="0"/>
        <v>4977554
515389</v>
      </c>
      <c r="H9" s="35" t="s">
        <v>2656</v>
      </c>
      <c r="I9" s="33" t="s">
        <v>2676</v>
      </c>
      <c r="J9" s="14"/>
      <c r="K9" s="14"/>
      <c r="L9" s="17"/>
      <c r="M9" s="28">
        <f>IF(A9="","",COUNTA($A$7:A9))</f>
        <v>3</v>
      </c>
    </row>
    <row r="10" spans="1:13" ht="78" x14ac:dyDescent="0.5">
      <c r="A10" s="28">
        <v>4</v>
      </c>
      <c r="B10" s="31" t="s">
        <v>754</v>
      </c>
      <c r="C10" s="32">
        <v>4800</v>
      </c>
      <c r="D10" s="32">
        <v>5280</v>
      </c>
      <c r="E10" s="34">
        <v>6</v>
      </c>
      <c r="F10" s="58" t="s">
        <v>688</v>
      </c>
      <c r="G10" s="37" t="str">
        <f t="shared" si="0"/>
        <v>4977554
513118</v>
      </c>
      <c r="H10" s="35" t="s">
        <v>2657</v>
      </c>
      <c r="I10" s="33" t="s">
        <v>1562</v>
      </c>
      <c r="J10" s="14"/>
      <c r="K10" s="14"/>
      <c r="L10" s="17"/>
      <c r="M10" s="28">
        <f>IF(A10="","",COUNTA($A$7:A10))</f>
        <v>4</v>
      </c>
    </row>
    <row r="11" spans="1:13" ht="78" x14ac:dyDescent="0.5">
      <c r="A11" s="28">
        <v>5</v>
      </c>
      <c r="B11" s="42" t="s">
        <v>754</v>
      </c>
      <c r="C11" s="43">
        <v>4500</v>
      </c>
      <c r="D11" s="43">
        <v>4950</v>
      </c>
      <c r="E11" s="34">
        <v>6</v>
      </c>
      <c r="F11" s="58" t="s">
        <v>2658</v>
      </c>
      <c r="G11" s="37" t="str">
        <f t="shared" si="0"/>
        <v>4977554
515693</v>
      </c>
      <c r="H11" s="35" t="s">
        <v>2659</v>
      </c>
      <c r="I11" s="33" t="s">
        <v>2676</v>
      </c>
      <c r="J11" s="14"/>
      <c r="K11" s="14"/>
      <c r="L11" s="17"/>
      <c r="M11" s="28">
        <f>IF(A11="","",COUNTA($A$7:A11))</f>
        <v>5</v>
      </c>
    </row>
    <row r="12" spans="1:13" ht="78" x14ac:dyDescent="0.5">
      <c r="A12" s="28">
        <v>6</v>
      </c>
      <c r="B12" s="31" t="s">
        <v>754</v>
      </c>
      <c r="C12" s="32">
        <v>4200</v>
      </c>
      <c r="D12" s="32">
        <v>4620</v>
      </c>
      <c r="E12" s="34">
        <v>6</v>
      </c>
      <c r="F12" s="58" t="s">
        <v>2660</v>
      </c>
      <c r="G12" s="37" t="str">
        <f t="shared" si="0"/>
        <v>4977554
515716</v>
      </c>
      <c r="H12" s="35" t="s">
        <v>2661</v>
      </c>
      <c r="I12" s="33" t="s">
        <v>2676</v>
      </c>
      <c r="J12" s="14"/>
      <c r="K12" s="14"/>
      <c r="L12" s="17"/>
      <c r="M12" s="28">
        <f>IF(A12="","",COUNTA($A$7:A12))</f>
        <v>6</v>
      </c>
    </row>
    <row r="13" spans="1:13" ht="78" x14ac:dyDescent="0.5">
      <c r="A13" s="28">
        <v>7</v>
      </c>
      <c r="B13" s="31" t="s">
        <v>754</v>
      </c>
      <c r="C13" s="32">
        <v>3600</v>
      </c>
      <c r="D13" s="32">
        <v>3960.0000000000005</v>
      </c>
      <c r="E13" s="34">
        <v>6</v>
      </c>
      <c r="F13" s="58" t="s">
        <v>2662</v>
      </c>
      <c r="G13" s="37" t="str">
        <f t="shared" si="0"/>
        <v>4977554
515686</v>
      </c>
      <c r="H13" s="35" t="s">
        <v>2663</v>
      </c>
      <c r="I13" s="33" t="s">
        <v>2676</v>
      </c>
      <c r="J13" s="14"/>
      <c r="K13" s="14"/>
      <c r="L13" s="17"/>
      <c r="M13" s="28">
        <f>IF(A13="","",COUNTA($A$7:A13))</f>
        <v>7</v>
      </c>
    </row>
    <row r="14" spans="1:13" ht="78" x14ac:dyDescent="0.5">
      <c r="A14" s="28">
        <v>8</v>
      </c>
      <c r="B14" s="31" t="s">
        <v>754</v>
      </c>
      <c r="C14" s="32">
        <v>3800</v>
      </c>
      <c r="D14" s="32">
        <v>4180</v>
      </c>
      <c r="E14" s="34">
        <v>6</v>
      </c>
      <c r="F14" s="58" t="s">
        <v>2664</v>
      </c>
      <c r="G14" s="37" t="str">
        <f t="shared" si="0"/>
        <v>4977554
515907</v>
      </c>
      <c r="H14" s="35" t="s">
        <v>2665</v>
      </c>
      <c r="I14" s="33" t="s">
        <v>1562</v>
      </c>
      <c r="J14" s="14"/>
      <c r="K14" s="14"/>
      <c r="L14" s="17"/>
      <c r="M14" s="28">
        <f>IF(A14="","",COUNTA($A$7:A14))</f>
        <v>8</v>
      </c>
    </row>
    <row r="15" spans="1:13" ht="78" x14ac:dyDescent="0.5">
      <c r="A15" s="28">
        <v>9</v>
      </c>
      <c r="B15" s="31" t="s">
        <v>754</v>
      </c>
      <c r="C15" s="32">
        <v>3800</v>
      </c>
      <c r="D15" s="32">
        <v>4180</v>
      </c>
      <c r="E15" s="34">
        <v>6</v>
      </c>
      <c r="F15" s="58" t="s">
        <v>2666</v>
      </c>
      <c r="G15" s="37" t="str">
        <f t="shared" si="0"/>
        <v>4977554
515921</v>
      </c>
      <c r="H15" s="35" t="s">
        <v>2667</v>
      </c>
      <c r="I15" s="33" t="s">
        <v>1562</v>
      </c>
      <c r="J15" s="14"/>
      <c r="K15" s="14"/>
      <c r="L15" s="17"/>
      <c r="M15" s="28">
        <f>IF(A15="","",COUNTA($A$7:A15))</f>
        <v>9</v>
      </c>
    </row>
    <row r="16" spans="1:13" ht="78" x14ac:dyDescent="0.5">
      <c r="A16" s="28">
        <v>10</v>
      </c>
      <c r="B16" s="31" t="s">
        <v>754</v>
      </c>
      <c r="C16" s="32">
        <v>3800</v>
      </c>
      <c r="D16" s="32">
        <v>4180</v>
      </c>
      <c r="E16" s="34">
        <v>6</v>
      </c>
      <c r="F16" s="58" t="s">
        <v>2668</v>
      </c>
      <c r="G16" s="37" t="str">
        <f t="shared" si="0"/>
        <v>4977554
515594</v>
      </c>
      <c r="H16" s="35" t="s">
        <v>2669</v>
      </c>
      <c r="I16" s="33" t="s">
        <v>1562</v>
      </c>
      <c r="J16" s="14"/>
      <c r="K16" s="14"/>
      <c r="L16" s="17"/>
      <c r="M16" s="28">
        <f>IF(A16="","",COUNTA($A$7:A16))</f>
        <v>10</v>
      </c>
    </row>
    <row r="17" spans="1:13" ht="78" x14ac:dyDescent="0.5">
      <c r="A17" s="28">
        <v>11</v>
      </c>
      <c r="B17" s="31" t="s">
        <v>754</v>
      </c>
      <c r="C17" s="32">
        <v>3800</v>
      </c>
      <c r="D17" s="32">
        <v>4180</v>
      </c>
      <c r="E17" s="34">
        <v>6</v>
      </c>
      <c r="F17" s="58" t="s">
        <v>2670</v>
      </c>
      <c r="G17" s="37" t="str">
        <f t="shared" si="0"/>
        <v>4977554
515709</v>
      </c>
      <c r="H17" s="35" t="s">
        <v>2671</v>
      </c>
      <c r="I17" s="33" t="s">
        <v>1562</v>
      </c>
      <c r="J17" s="14"/>
      <c r="K17" s="14"/>
      <c r="L17" s="17"/>
      <c r="M17" s="28">
        <f>IF(A17="","",COUNTA($A$7:A17))</f>
        <v>11</v>
      </c>
    </row>
    <row r="18" spans="1:13" ht="78" x14ac:dyDescent="0.5">
      <c r="A18" s="28">
        <v>12</v>
      </c>
      <c r="B18" s="31" t="s">
        <v>754</v>
      </c>
      <c r="C18" s="32">
        <v>3800</v>
      </c>
      <c r="D18" s="32">
        <v>4180</v>
      </c>
      <c r="E18" s="34">
        <v>6</v>
      </c>
      <c r="F18" s="58" t="s">
        <v>2672</v>
      </c>
      <c r="G18" s="37" t="str">
        <f t="shared" si="0"/>
        <v>4977554
515587</v>
      </c>
      <c r="H18" s="35" t="s">
        <v>2673</v>
      </c>
      <c r="I18" s="33" t="s">
        <v>1562</v>
      </c>
      <c r="J18" s="14"/>
      <c r="K18" s="14"/>
      <c r="L18" s="17"/>
      <c r="M18" s="28">
        <f>IF(A18="","",COUNTA($A$7:A18))</f>
        <v>12</v>
      </c>
    </row>
    <row r="19" spans="1:13" ht="78" x14ac:dyDescent="0.5">
      <c r="A19" s="28">
        <v>13</v>
      </c>
      <c r="B19" s="31" t="s">
        <v>754</v>
      </c>
      <c r="C19" s="32">
        <v>3800</v>
      </c>
      <c r="D19" s="32">
        <v>4180</v>
      </c>
      <c r="E19" s="34">
        <v>6</v>
      </c>
      <c r="F19" s="58" t="s">
        <v>2674</v>
      </c>
      <c r="G19" s="37" t="str">
        <f t="shared" si="0"/>
        <v>4977554
515570</v>
      </c>
      <c r="H19" s="35" t="s">
        <v>2675</v>
      </c>
      <c r="I19" s="33" t="s">
        <v>1562</v>
      </c>
      <c r="J19" s="14"/>
      <c r="K19" s="14"/>
      <c r="L19" s="17"/>
      <c r="M19" s="28">
        <f>IF(A19="","",COUNTA($A$7:A19))</f>
        <v>13</v>
      </c>
    </row>
    <row r="20" spans="1:13" ht="78" x14ac:dyDescent="0.5">
      <c r="A20" s="28">
        <v>14</v>
      </c>
      <c r="B20" s="31" t="s">
        <v>754</v>
      </c>
      <c r="C20" s="32">
        <v>3800</v>
      </c>
      <c r="D20" s="32">
        <v>4180</v>
      </c>
      <c r="E20" s="34">
        <v>6</v>
      </c>
      <c r="F20" s="58" t="s">
        <v>687</v>
      </c>
      <c r="G20" s="37" t="str">
        <f t="shared" si="0"/>
        <v>4977554
514115</v>
      </c>
      <c r="H20" s="35" t="s">
        <v>860</v>
      </c>
      <c r="I20" s="33" t="s">
        <v>1562</v>
      </c>
      <c r="J20" s="14"/>
      <c r="K20" s="14"/>
      <c r="L20" s="17"/>
      <c r="M20" s="28">
        <f>IF(A20="","",COUNTA($A$7:A20))</f>
        <v>14</v>
      </c>
    </row>
    <row r="21" spans="1:13" s="18" customFormat="1" ht="70.5" customHeight="1" x14ac:dyDescent="0.4">
      <c r="A21" s="39"/>
      <c r="B21" s="59" t="s">
        <v>5131</v>
      </c>
      <c r="C21" s="39"/>
      <c r="D21" s="39"/>
      <c r="E21" s="39"/>
      <c r="F21" s="39"/>
      <c r="G21" s="51"/>
      <c r="H21" s="13"/>
      <c r="I21" s="13"/>
      <c r="J21" s="13"/>
      <c r="K21" s="13"/>
      <c r="L21" s="13"/>
      <c r="M21" s="28" t="str">
        <f>IF(A21="","",COUNTA($A$7:A21))</f>
        <v/>
      </c>
    </row>
    <row r="22" spans="1:13" s="25" customFormat="1" ht="37.5" customHeight="1" x14ac:dyDescent="0.4">
      <c r="A22" s="27"/>
      <c r="B22" s="46" t="s">
        <v>1</v>
      </c>
      <c r="C22" s="47" t="s">
        <v>182</v>
      </c>
      <c r="D22" s="48" t="s">
        <v>2</v>
      </c>
      <c r="E22" s="23" t="s">
        <v>1608</v>
      </c>
      <c r="F22" s="49" t="s">
        <v>3</v>
      </c>
      <c r="G22" s="19" t="s">
        <v>3</v>
      </c>
      <c r="H22" s="24" t="s">
        <v>597</v>
      </c>
      <c r="I22" s="20" t="s">
        <v>1553</v>
      </c>
      <c r="J22" s="20" t="s">
        <v>4</v>
      </c>
      <c r="K22" s="20" t="s">
        <v>5</v>
      </c>
      <c r="L22" s="20" t="s">
        <v>6</v>
      </c>
      <c r="M22" s="28" t="str">
        <f>IF(A22="","",COUNTA($A$7:A22))</f>
        <v/>
      </c>
    </row>
    <row r="23" spans="1:13" ht="78" x14ac:dyDescent="0.5">
      <c r="A23" s="28">
        <v>15</v>
      </c>
      <c r="B23" s="31" t="s">
        <v>754</v>
      </c>
      <c r="C23" s="32">
        <v>7800</v>
      </c>
      <c r="D23" s="32">
        <v>8580</v>
      </c>
      <c r="E23" s="34">
        <v>4</v>
      </c>
      <c r="F23" s="58" t="s">
        <v>753</v>
      </c>
      <c r="G23" s="37" t="str">
        <f t="shared" ref="G23:G62" si="1">LEFT(F23,7)&amp;"
"&amp;RIGHT(F23,6)</f>
        <v>4977554
515402</v>
      </c>
      <c r="H23" s="35" t="s">
        <v>2678</v>
      </c>
      <c r="I23" s="33" t="s">
        <v>1563</v>
      </c>
      <c r="J23" s="14"/>
      <c r="K23" s="14"/>
      <c r="L23" s="17"/>
      <c r="M23" s="28">
        <f>IF(A23="","",COUNTA($A$7:A23))</f>
        <v>15</v>
      </c>
    </row>
    <row r="24" spans="1:13" ht="78" x14ac:dyDescent="0.5">
      <c r="A24" s="28">
        <v>16</v>
      </c>
      <c r="B24" s="31" t="s">
        <v>754</v>
      </c>
      <c r="C24" s="32">
        <v>7800</v>
      </c>
      <c r="D24" s="32">
        <v>8580</v>
      </c>
      <c r="E24" s="34">
        <v>3</v>
      </c>
      <c r="F24" s="58" t="s">
        <v>709</v>
      </c>
      <c r="G24" s="37" t="str">
        <f t="shared" si="1"/>
        <v>4977554
514764</v>
      </c>
      <c r="H24" s="35" t="s">
        <v>2679</v>
      </c>
      <c r="I24" s="33" t="s">
        <v>1563</v>
      </c>
      <c r="J24" s="14"/>
      <c r="K24" s="14"/>
      <c r="L24" s="17"/>
      <c r="M24" s="28">
        <f>IF(A24="","",COUNTA($A$7:A24))</f>
        <v>16</v>
      </c>
    </row>
    <row r="25" spans="1:13" ht="78" x14ac:dyDescent="0.5">
      <c r="A25" s="28">
        <v>17</v>
      </c>
      <c r="B25" s="31" t="s">
        <v>754</v>
      </c>
      <c r="C25" s="32">
        <v>6800</v>
      </c>
      <c r="D25" s="32">
        <v>7480.0000000000009</v>
      </c>
      <c r="E25" s="34">
        <v>4</v>
      </c>
      <c r="F25" s="58" t="s">
        <v>716</v>
      </c>
      <c r="G25" s="37" t="str">
        <f t="shared" si="1"/>
        <v>4977554
514412</v>
      </c>
      <c r="H25" s="35" t="s">
        <v>2680</v>
      </c>
      <c r="I25" s="33" t="s">
        <v>2713</v>
      </c>
      <c r="J25" s="14"/>
      <c r="K25" s="14"/>
      <c r="L25" s="17"/>
      <c r="M25" s="28">
        <f>IF(A25="","",COUNTA($A$7:A25))</f>
        <v>17</v>
      </c>
    </row>
    <row r="26" spans="1:13" ht="78" x14ac:dyDescent="0.5">
      <c r="A26" s="28">
        <v>18</v>
      </c>
      <c r="B26" s="31" t="s">
        <v>754</v>
      </c>
      <c r="C26" s="32">
        <v>6800</v>
      </c>
      <c r="D26" s="32">
        <v>7480.0000000000009</v>
      </c>
      <c r="E26" s="34">
        <v>3</v>
      </c>
      <c r="F26" s="58" t="s">
        <v>712</v>
      </c>
      <c r="G26" s="37" t="str">
        <f t="shared" si="1"/>
        <v>4977554
515150</v>
      </c>
      <c r="H26" s="35" t="s">
        <v>2681</v>
      </c>
      <c r="I26" s="33" t="s">
        <v>2713</v>
      </c>
      <c r="J26" s="14"/>
      <c r="K26" s="14"/>
      <c r="L26" s="17"/>
      <c r="M26" s="28">
        <f>IF(A26="","",COUNTA($A$7:A26))</f>
        <v>18</v>
      </c>
    </row>
    <row r="27" spans="1:13" ht="78" x14ac:dyDescent="0.5">
      <c r="A27" s="28">
        <v>19</v>
      </c>
      <c r="B27" s="31" t="s">
        <v>754</v>
      </c>
      <c r="C27" s="32">
        <v>5800</v>
      </c>
      <c r="D27" s="32">
        <v>6380.0000000000009</v>
      </c>
      <c r="E27" s="34">
        <v>4</v>
      </c>
      <c r="F27" s="58" t="s">
        <v>719</v>
      </c>
      <c r="G27" s="37" t="str">
        <f t="shared" si="1"/>
        <v>4977554
514955</v>
      </c>
      <c r="H27" s="35" t="s">
        <v>2682</v>
      </c>
      <c r="I27" s="33" t="s">
        <v>2713</v>
      </c>
      <c r="J27" s="14"/>
      <c r="K27" s="14"/>
      <c r="L27" s="17"/>
      <c r="M27" s="28">
        <f>IF(A27="","",COUNTA($A$7:A27))</f>
        <v>19</v>
      </c>
    </row>
    <row r="28" spans="1:13" ht="78" x14ac:dyDescent="0.5">
      <c r="A28" s="28">
        <v>20</v>
      </c>
      <c r="B28" s="31" t="s">
        <v>754</v>
      </c>
      <c r="C28" s="32">
        <v>3500</v>
      </c>
      <c r="D28" s="32">
        <v>3850.0000000000005</v>
      </c>
      <c r="E28" s="34">
        <v>6</v>
      </c>
      <c r="F28" s="58" t="s">
        <v>2683</v>
      </c>
      <c r="G28" s="37" t="str">
        <f t="shared" si="1"/>
        <v>4977554
513842</v>
      </c>
      <c r="H28" s="35" t="s">
        <v>2684</v>
      </c>
      <c r="I28" s="33" t="s">
        <v>1563</v>
      </c>
      <c r="J28" s="14"/>
      <c r="K28" s="14"/>
      <c r="L28" s="17"/>
      <c r="M28" s="28">
        <f>IF(A28="","",COUNTA($A$7:A28))</f>
        <v>20</v>
      </c>
    </row>
    <row r="29" spans="1:13" ht="78" x14ac:dyDescent="0.5">
      <c r="A29" s="28">
        <v>21</v>
      </c>
      <c r="B29" s="31" t="s">
        <v>754</v>
      </c>
      <c r="C29" s="32">
        <v>3500</v>
      </c>
      <c r="D29" s="32">
        <v>3850.0000000000005</v>
      </c>
      <c r="E29" s="34">
        <v>6</v>
      </c>
      <c r="F29" s="58" t="s">
        <v>710</v>
      </c>
      <c r="G29" s="37" t="str">
        <f t="shared" si="1"/>
        <v>4977554
514429</v>
      </c>
      <c r="H29" s="35" t="s">
        <v>2685</v>
      </c>
      <c r="I29" s="33" t="s">
        <v>1563</v>
      </c>
      <c r="J29" s="14"/>
      <c r="K29" s="14"/>
      <c r="L29" s="17"/>
      <c r="M29" s="28">
        <f>IF(A29="","",COUNTA($A$7:A29))</f>
        <v>21</v>
      </c>
    </row>
    <row r="30" spans="1:13" ht="78" x14ac:dyDescent="0.5">
      <c r="A30" s="28">
        <v>22</v>
      </c>
      <c r="B30" s="31" t="s">
        <v>754</v>
      </c>
      <c r="C30" s="32">
        <v>3500</v>
      </c>
      <c r="D30" s="32">
        <v>3850.0000000000005</v>
      </c>
      <c r="E30" s="34">
        <v>6</v>
      </c>
      <c r="F30" s="58" t="s">
        <v>715</v>
      </c>
      <c r="G30" s="37" t="str">
        <f t="shared" si="1"/>
        <v>4977554
515167</v>
      </c>
      <c r="H30" s="35" t="s">
        <v>2686</v>
      </c>
      <c r="I30" s="33" t="s">
        <v>1563</v>
      </c>
      <c r="J30" s="14"/>
      <c r="K30" s="14"/>
      <c r="L30" s="17"/>
      <c r="M30" s="28">
        <f>IF(A30="","",COUNTA($A$7:A30))</f>
        <v>22</v>
      </c>
    </row>
    <row r="31" spans="1:13" ht="78" x14ac:dyDescent="0.5">
      <c r="A31" s="28">
        <v>23</v>
      </c>
      <c r="B31" s="31" t="s">
        <v>754</v>
      </c>
      <c r="C31" s="32">
        <v>3500</v>
      </c>
      <c r="D31" s="32">
        <v>3850.0000000000005</v>
      </c>
      <c r="E31" s="34">
        <v>6</v>
      </c>
      <c r="F31" s="58" t="s">
        <v>752</v>
      </c>
      <c r="G31" s="37" t="str">
        <f t="shared" si="1"/>
        <v>4977554
515426</v>
      </c>
      <c r="H31" s="35" t="s">
        <v>2687</v>
      </c>
      <c r="I31" s="33" t="s">
        <v>1563</v>
      </c>
      <c r="J31" s="14"/>
      <c r="K31" s="14"/>
      <c r="L31" s="17"/>
      <c r="M31" s="28">
        <f>IF(A31="","",COUNTA($A$7:A31))</f>
        <v>23</v>
      </c>
    </row>
    <row r="32" spans="1:13" ht="78" x14ac:dyDescent="0.5">
      <c r="A32" s="28">
        <v>24</v>
      </c>
      <c r="B32" s="31" t="s">
        <v>754</v>
      </c>
      <c r="C32" s="32">
        <v>3500</v>
      </c>
      <c r="D32" s="32">
        <v>3850.0000000000005</v>
      </c>
      <c r="E32" s="34">
        <v>6</v>
      </c>
      <c r="F32" s="58" t="s">
        <v>2688</v>
      </c>
      <c r="G32" s="37" t="str">
        <f t="shared" si="1"/>
        <v>4977554
515877</v>
      </c>
      <c r="H32" s="35" t="s">
        <v>2689</v>
      </c>
      <c r="I32" s="33" t="s">
        <v>1562</v>
      </c>
      <c r="J32" s="14"/>
      <c r="K32" s="14"/>
      <c r="L32" s="17"/>
      <c r="M32" s="28">
        <f>IF(A32="","",COUNTA($A$7:A32))</f>
        <v>24</v>
      </c>
    </row>
    <row r="33" spans="1:13" ht="78" x14ac:dyDescent="0.5">
      <c r="A33" s="28">
        <v>25</v>
      </c>
      <c r="B33" s="31" t="s">
        <v>754</v>
      </c>
      <c r="C33" s="32">
        <v>3300</v>
      </c>
      <c r="D33" s="32">
        <v>3630.0000000000005</v>
      </c>
      <c r="E33" s="34">
        <v>6</v>
      </c>
      <c r="F33" s="58" t="s">
        <v>2690</v>
      </c>
      <c r="G33" s="37" t="str">
        <f t="shared" si="1"/>
        <v>4977554
515815</v>
      </c>
      <c r="H33" s="35" t="s">
        <v>2691</v>
      </c>
      <c r="I33" s="33" t="s">
        <v>171</v>
      </c>
      <c r="J33" s="14"/>
      <c r="K33" s="14"/>
      <c r="L33" s="17"/>
      <c r="M33" s="28">
        <f>IF(A33="","",COUNTA($A$7:A33))</f>
        <v>25</v>
      </c>
    </row>
    <row r="34" spans="1:13" ht="78" x14ac:dyDescent="0.5">
      <c r="A34" s="28">
        <v>26</v>
      </c>
      <c r="B34" s="31" t="s">
        <v>754</v>
      </c>
      <c r="C34" s="32">
        <v>2800</v>
      </c>
      <c r="D34" s="32">
        <v>3080.0000000000005</v>
      </c>
      <c r="E34" s="34">
        <v>6</v>
      </c>
      <c r="F34" s="58" t="s">
        <v>717</v>
      </c>
      <c r="G34" s="37" t="str">
        <f t="shared" si="1"/>
        <v>4977554
512463</v>
      </c>
      <c r="H34" s="35" t="s">
        <v>718</v>
      </c>
      <c r="I34" s="33" t="s">
        <v>1562</v>
      </c>
      <c r="J34" s="14"/>
      <c r="K34" s="14"/>
      <c r="L34" s="17"/>
      <c r="M34" s="28">
        <f>IF(A34="","",COUNTA($A$7:A34))</f>
        <v>26</v>
      </c>
    </row>
    <row r="35" spans="1:13" ht="78" x14ac:dyDescent="0.5">
      <c r="A35" s="28">
        <v>27</v>
      </c>
      <c r="B35" s="31" t="s">
        <v>754</v>
      </c>
      <c r="C35" s="32">
        <v>2800</v>
      </c>
      <c r="D35" s="32">
        <v>3080.0000000000005</v>
      </c>
      <c r="E35" s="34">
        <v>6</v>
      </c>
      <c r="F35" s="58" t="s">
        <v>713</v>
      </c>
      <c r="G35" s="37" t="str">
        <f t="shared" si="1"/>
        <v>4977554
513644</v>
      </c>
      <c r="H35" s="35" t="s">
        <v>714</v>
      </c>
      <c r="I35" s="33" t="s">
        <v>1563</v>
      </c>
      <c r="J35" s="14"/>
      <c r="K35" s="14"/>
      <c r="L35" s="17"/>
      <c r="M35" s="28">
        <f>IF(A35="","",COUNTA($A$7:A35))</f>
        <v>27</v>
      </c>
    </row>
    <row r="36" spans="1:13" ht="78" x14ac:dyDescent="0.5">
      <c r="A36" s="28">
        <v>28</v>
      </c>
      <c r="B36" s="31" t="s">
        <v>754</v>
      </c>
      <c r="C36" s="32">
        <v>2800</v>
      </c>
      <c r="D36" s="32">
        <v>3080.0000000000005</v>
      </c>
      <c r="E36" s="34">
        <v>6</v>
      </c>
      <c r="F36" s="58" t="s">
        <v>711</v>
      </c>
      <c r="G36" s="37" t="str">
        <f t="shared" si="1"/>
        <v>4977554
514146</v>
      </c>
      <c r="H36" s="35" t="s">
        <v>2692</v>
      </c>
      <c r="I36" s="33" t="s">
        <v>1562</v>
      </c>
      <c r="J36" s="14"/>
      <c r="K36" s="14"/>
      <c r="L36" s="17"/>
      <c r="M36" s="28">
        <f>IF(A36="","",COUNTA($A$7:A36))</f>
        <v>28</v>
      </c>
    </row>
    <row r="37" spans="1:13" ht="78" x14ac:dyDescent="0.5">
      <c r="A37" s="28">
        <v>29</v>
      </c>
      <c r="B37" s="31" t="s">
        <v>754</v>
      </c>
      <c r="C37" s="32">
        <v>2800</v>
      </c>
      <c r="D37" s="32">
        <v>3080.0000000000005</v>
      </c>
      <c r="E37" s="34">
        <v>6</v>
      </c>
      <c r="F37" s="58" t="s">
        <v>729</v>
      </c>
      <c r="G37" s="37" t="str">
        <f t="shared" si="1"/>
        <v>4977554
510780</v>
      </c>
      <c r="H37" s="35" t="s">
        <v>730</v>
      </c>
      <c r="I37" s="33" t="s">
        <v>1562</v>
      </c>
      <c r="J37" s="14"/>
      <c r="K37" s="14"/>
      <c r="L37" s="17"/>
      <c r="M37" s="28">
        <f>IF(A37="","",COUNTA($A$7:A37))</f>
        <v>29</v>
      </c>
    </row>
    <row r="38" spans="1:13" ht="78" x14ac:dyDescent="0.5">
      <c r="A38" s="28">
        <v>30</v>
      </c>
      <c r="B38" s="31" t="s">
        <v>754</v>
      </c>
      <c r="C38" s="32">
        <v>2400</v>
      </c>
      <c r="D38" s="32">
        <v>2640</v>
      </c>
      <c r="E38" s="34">
        <v>6</v>
      </c>
      <c r="F38" s="58" t="s">
        <v>720</v>
      </c>
      <c r="G38" s="37" t="str">
        <f t="shared" si="1"/>
        <v>4977554
513651</v>
      </c>
      <c r="H38" s="35" t="s">
        <v>721</v>
      </c>
      <c r="I38" s="33" t="s">
        <v>2676</v>
      </c>
      <c r="J38" s="14"/>
      <c r="K38" s="14"/>
      <c r="L38" s="17"/>
      <c r="M38" s="28">
        <f>IF(A38="","",COUNTA($A$7:A38))</f>
        <v>30</v>
      </c>
    </row>
    <row r="39" spans="1:13" ht="78" x14ac:dyDescent="0.5">
      <c r="A39" s="28">
        <v>31</v>
      </c>
      <c r="B39" s="31" t="s">
        <v>754</v>
      </c>
      <c r="C39" s="32">
        <v>2200</v>
      </c>
      <c r="D39" s="32">
        <v>2420</v>
      </c>
      <c r="E39" s="34">
        <v>6</v>
      </c>
      <c r="F39" s="58" t="s">
        <v>2693</v>
      </c>
      <c r="G39" s="37" t="str">
        <f t="shared" si="1"/>
        <v>4977554
515822</v>
      </c>
      <c r="H39" s="35" t="s">
        <v>2694</v>
      </c>
      <c r="I39" s="33" t="s">
        <v>1562</v>
      </c>
      <c r="J39" s="14"/>
      <c r="K39" s="14"/>
      <c r="L39" s="17"/>
      <c r="M39" s="28">
        <f>IF(A39="","",COUNTA($A$7:A39))</f>
        <v>31</v>
      </c>
    </row>
    <row r="40" spans="1:13" ht="78" x14ac:dyDescent="0.5">
      <c r="A40" s="28">
        <v>32</v>
      </c>
      <c r="B40" s="31" t="s">
        <v>754</v>
      </c>
      <c r="C40" s="32">
        <v>2200</v>
      </c>
      <c r="D40" s="32">
        <v>2420</v>
      </c>
      <c r="E40" s="34">
        <v>6</v>
      </c>
      <c r="F40" s="58" t="s">
        <v>727</v>
      </c>
      <c r="G40" s="37" t="str">
        <f t="shared" si="1"/>
        <v>4977554
514733</v>
      </c>
      <c r="H40" s="35" t="s">
        <v>728</v>
      </c>
      <c r="I40" s="33" t="s">
        <v>2676</v>
      </c>
      <c r="J40" s="14"/>
      <c r="K40" s="14"/>
      <c r="L40" s="17"/>
      <c r="M40" s="28">
        <f>IF(A40="","",COUNTA($A$7:A40))</f>
        <v>32</v>
      </c>
    </row>
    <row r="41" spans="1:13" ht="78" x14ac:dyDescent="0.5">
      <c r="A41" s="28">
        <v>33</v>
      </c>
      <c r="B41" s="31" t="s">
        <v>754</v>
      </c>
      <c r="C41" s="32">
        <v>2200</v>
      </c>
      <c r="D41" s="32">
        <v>2420</v>
      </c>
      <c r="E41" s="34">
        <v>6</v>
      </c>
      <c r="F41" s="58" t="s">
        <v>722</v>
      </c>
      <c r="G41" s="37" t="str">
        <f t="shared" si="1"/>
        <v>4977554
511060</v>
      </c>
      <c r="H41" s="35" t="s">
        <v>723</v>
      </c>
      <c r="I41" s="33" t="s">
        <v>2676</v>
      </c>
      <c r="J41" s="14"/>
      <c r="K41" s="14"/>
      <c r="L41" s="17"/>
      <c r="M41" s="28">
        <f>IF(A41="","",COUNTA($A$7:A41))</f>
        <v>33</v>
      </c>
    </row>
    <row r="42" spans="1:13" ht="78" x14ac:dyDescent="0.5">
      <c r="A42" s="28">
        <v>34</v>
      </c>
      <c r="B42" s="31" t="s">
        <v>754</v>
      </c>
      <c r="C42" s="32">
        <v>2000</v>
      </c>
      <c r="D42" s="32">
        <v>2200</v>
      </c>
      <c r="E42" s="34">
        <v>24</v>
      </c>
      <c r="F42" s="58" t="s">
        <v>747</v>
      </c>
      <c r="G42" s="37" t="str">
        <f t="shared" si="1"/>
        <v>4977554
511008</v>
      </c>
      <c r="H42" s="35" t="s">
        <v>2695</v>
      </c>
      <c r="I42" s="33" t="s">
        <v>2714</v>
      </c>
      <c r="J42" s="14"/>
      <c r="K42" s="14"/>
      <c r="L42" s="17"/>
      <c r="M42" s="28">
        <f>IF(A42="","",COUNTA($A$7:A42))</f>
        <v>34</v>
      </c>
    </row>
    <row r="43" spans="1:13" ht="78" x14ac:dyDescent="0.5">
      <c r="A43" s="28">
        <v>35</v>
      </c>
      <c r="B43" s="31" t="s">
        <v>754</v>
      </c>
      <c r="C43" s="32">
        <v>1800</v>
      </c>
      <c r="D43" s="32">
        <v>1980.0000000000002</v>
      </c>
      <c r="E43" s="34">
        <v>24</v>
      </c>
      <c r="F43" s="58" t="s">
        <v>732</v>
      </c>
      <c r="G43" s="37" t="str">
        <f t="shared" si="1"/>
        <v>4977554
515099</v>
      </c>
      <c r="H43" s="35" t="s">
        <v>2696</v>
      </c>
      <c r="I43" s="33" t="s">
        <v>2714</v>
      </c>
      <c r="J43" s="14"/>
      <c r="K43" s="14"/>
      <c r="L43" s="17"/>
      <c r="M43" s="28">
        <f>IF(A43="","",COUNTA($A$7:A43))</f>
        <v>35</v>
      </c>
    </row>
    <row r="44" spans="1:13" ht="78" x14ac:dyDescent="0.5">
      <c r="A44" s="28">
        <v>36</v>
      </c>
      <c r="B44" s="31" t="s">
        <v>754</v>
      </c>
      <c r="C44" s="32">
        <v>1600</v>
      </c>
      <c r="D44" s="32">
        <v>1760.0000000000002</v>
      </c>
      <c r="E44" s="34">
        <v>12</v>
      </c>
      <c r="F44" s="58" t="s">
        <v>735</v>
      </c>
      <c r="G44" s="37" t="str">
        <f t="shared" si="1"/>
        <v>4977554
515181</v>
      </c>
      <c r="H44" s="35" t="s">
        <v>2697</v>
      </c>
      <c r="I44" s="33" t="s">
        <v>1562</v>
      </c>
      <c r="J44" s="14"/>
      <c r="K44" s="14"/>
      <c r="L44" s="17"/>
      <c r="M44" s="28">
        <f>IF(A44="","",COUNTA($A$7:A44))</f>
        <v>36</v>
      </c>
    </row>
    <row r="45" spans="1:13" ht="78" x14ac:dyDescent="0.5">
      <c r="A45" s="28">
        <v>37</v>
      </c>
      <c r="B45" s="31" t="s">
        <v>754</v>
      </c>
      <c r="C45" s="32">
        <v>1600</v>
      </c>
      <c r="D45" s="32">
        <v>1760.0000000000002</v>
      </c>
      <c r="E45" s="34">
        <v>24</v>
      </c>
      <c r="F45" s="58" t="s">
        <v>726</v>
      </c>
      <c r="G45" s="37" t="str">
        <f t="shared" si="1"/>
        <v>4977554
512791</v>
      </c>
      <c r="H45" s="35" t="s">
        <v>2698</v>
      </c>
      <c r="I45" s="33" t="s">
        <v>2714</v>
      </c>
      <c r="J45" s="14"/>
      <c r="K45" s="14"/>
      <c r="L45" s="17"/>
      <c r="M45" s="28">
        <f>IF(A45="","",COUNTA($A$7:A45))</f>
        <v>37</v>
      </c>
    </row>
    <row r="46" spans="1:13" ht="78" x14ac:dyDescent="0.5">
      <c r="A46" s="28">
        <v>38</v>
      </c>
      <c r="B46" s="31" t="s">
        <v>754</v>
      </c>
      <c r="C46" s="32">
        <v>1500</v>
      </c>
      <c r="D46" s="32">
        <v>1650.0000000000002</v>
      </c>
      <c r="E46" s="34">
        <v>24</v>
      </c>
      <c r="F46" s="58" t="s">
        <v>2699</v>
      </c>
      <c r="G46" s="37" t="str">
        <f t="shared" si="1"/>
        <v>4977554
514795</v>
      </c>
      <c r="H46" s="35" t="s">
        <v>2700</v>
      </c>
      <c r="I46" s="33" t="s">
        <v>2715</v>
      </c>
      <c r="J46" s="14"/>
      <c r="K46" s="14"/>
      <c r="L46" s="17"/>
      <c r="M46" s="28">
        <f>IF(A46="","",COUNTA($A$7:A46))</f>
        <v>38</v>
      </c>
    </row>
    <row r="47" spans="1:13" ht="78" x14ac:dyDescent="0.5">
      <c r="A47" s="28">
        <v>39</v>
      </c>
      <c r="B47" s="31" t="s">
        <v>754</v>
      </c>
      <c r="C47" s="32">
        <v>1100</v>
      </c>
      <c r="D47" s="32">
        <v>1210</v>
      </c>
      <c r="E47" s="34">
        <v>24</v>
      </c>
      <c r="F47" s="58" t="s">
        <v>750</v>
      </c>
      <c r="G47" s="37" t="str">
        <f t="shared" si="1"/>
        <v>4977554
515341</v>
      </c>
      <c r="H47" s="35" t="s">
        <v>2701</v>
      </c>
      <c r="I47" s="33" t="s">
        <v>2715</v>
      </c>
      <c r="J47" s="14"/>
      <c r="K47" s="14"/>
      <c r="L47" s="17"/>
      <c r="M47" s="28">
        <f>IF(A47="","",COUNTA($A$7:A47))</f>
        <v>39</v>
      </c>
    </row>
    <row r="48" spans="1:13" ht="78" x14ac:dyDescent="0.5">
      <c r="A48" s="28">
        <v>40</v>
      </c>
      <c r="B48" s="31" t="s">
        <v>754</v>
      </c>
      <c r="C48" s="32">
        <v>1100</v>
      </c>
      <c r="D48" s="32">
        <v>1210</v>
      </c>
      <c r="E48" s="34">
        <v>24</v>
      </c>
      <c r="F48" s="58" t="s">
        <v>745</v>
      </c>
      <c r="G48" s="37" t="str">
        <f t="shared" si="1"/>
        <v>4977554
513637</v>
      </c>
      <c r="H48" s="35" t="s">
        <v>746</v>
      </c>
      <c r="I48" s="33" t="s">
        <v>2715</v>
      </c>
      <c r="J48" s="14"/>
      <c r="K48" s="14"/>
      <c r="L48" s="17"/>
      <c r="M48" s="28">
        <f>IF(A48="","",COUNTA($A$7:A48))</f>
        <v>40</v>
      </c>
    </row>
    <row r="49" spans="1:13" ht="78" x14ac:dyDescent="0.5">
      <c r="A49" s="28">
        <v>41</v>
      </c>
      <c r="B49" s="31" t="s">
        <v>754</v>
      </c>
      <c r="C49" s="32">
        <v>1100</v>
      </c>
      <c r="D49" s="32">
        <v>1210</v>
      </c>
      <c r="E49" s="34">
        <v>24</v>
      </c>
      <c r="F49" s="58" t="s">
        <v>724</v>
      </c>
      <c r="G49" s="37" t="str">
        <f t="shared" si="1"/>
        <v>4977554
513668</v>
      </c>
      <c r="H49" s="35" t="s">
        <v>725</v>
      </c>
      <c r="I49" s="33" t="s">
        <v>2715</v>
      </c>
      <c r="J49" s="14"/>
      <c r="K49" s="14"/>
      <c r="L49" s="17"/>
      <c r="M49" s="28">
        <f>IF(A49="","",COUNTA($A$7:A49))</f>
        <v>41</v>
      </c>
    </row>
    <row r="50" spans="1:13" ht="78" x14ac:dyDescent="0.5">
      <c r="A50" s="28">
        <v>42</v>
      </c>
      <c r="B50" s="31" t="s">
        <v>754</v>
      </c>
      <c r="C50" s="32">
        <v>1100</v>
      </c>
      <c r="D50" s="32">
        <v>1210</v>
      </c>
      <c r="E50" s="34">
        <v>24</v>
      </c>
      <c r="F50" s="58" t="s">
        <v>751</v>
      </c>
      <c r="G50" s="37" t="str">
        <f t="shared" si="1"/>
        <v>4977554
515419</v>
      </c>
      <c r="H50" s="35" t="s">
        <v>2702</v>
      </c>
      <c r="I50" s="33" t="s">
        <v>2715</v>
      </c>
      <c r="J50" s="14"/>
      <c r="K50" s="14"/>
      <c r="L50" s="17"/>
      <c r="M50" s="28">
        <f>IF(A50="","",COUNTA($A$7:A50))</f>
        <v>42</v>
      </c>
    </row>
    <row r="51" spans="1:13" ht="78" x14ac:dyDescent="0.5">
      <c r="A51" s="28">
        <v>43</v>
      </c>
      <c r="B51" s="31" t="s">
        <v>754</v>
      </c>
      <c r="C51" s="32">
        <v>1100</v>
      </c>
      <c r="D51" s="32">
        <v>1210</v>
      </c>
      <c r="E51" s="34">
        <v>24</v>
      </c>
      <c r="F51" s="58" t="s">
        <v>742</v>
      </c>
      <c r="G51" s="37" t="str">
        <f t="shared" si="1"/>
        <v>4977554
513316</v>
      </c>
      <c r="H51" s="35" t="s">
        <v>743</v>
      </c>
      <c r="I51" s="33" t="s">
        <v>2715</v>
      </c>
      <c r="J51" s="14"/>
      <c r="K51" s="14"/>
      <c r="L51" s="17"/>
      <c r="M51" s="28">
        <f>IF(A51="","",COUNTA($A$7:A51))</f>
        <v>43</v>
      </c>
    </row>
    <row r="52" spans="1:13" ht="78" x14ac:dyDescent="0.5">
      <c r="A52" s="28">
        <v>44</v>
      </c>
      <c r="B52" s="31" t="s">
        <v>754</v>
      </c>
      <c r="C52" s="32">
        <v>1100</v>
      </c>
      <c r="D52" s="32">
        <v>1210</v>
      </c>
      <c r="E52" s="34">
        <v>24</v>
      </c>
      <c r="F52" s="58" t="s">
        <v>733</v>
      </c>
      <c r="G52" s="37" t="str">
        <f t="shared" si="1"/>
        <v>4977554
512593</v>
      </c>
      <c r="H52" s="35" t="s">
        <v>734</v>
      </c>
      <c r="I52" s="33" t="s">
        <v>2715</v>
      </c>
      <c r="J52" s="14"/>
      <c r="K52" s="14"/>
      <c r="L52" s="17"/>
      <c r="M52" s="28">
        <f>IF(A52="","",COUNTA($A$7:A52))</f>
        <v>44</v>
      </c>
    </row>
    <row r="53" spans="1:13" ht="78" x14ac:dyDescent="0.5">
      <c r="A53" s="28">
        <v>45</v>
      </c>
      <c r="B53" s="31" t="s">
        <v>754</v>
      </c>
      <c r="C53" s="32">
        <v>1100</v>
      </c>
      <c r="D53" s="32">
        <v>1210</v>
      </c>
      <c r="E53" s="34">
        <v>24</v>
      </c>
      <c r="F53" s="58" t="s">
        <v>744</v>
      </c>
      <c r="G53" s="37" t="str">
        <f t="shared" si="1"/>
        <v>4977554
512333</v>
      </c>
      <c r="H53" s="35" t="s">
        <v>2703</v>
      </c>
      <c r="I53" s="33" t="s">
        <v>2715</v>
      </c>
      <c r="J53" s="14"/>
      <c r="K53" s="14"/>
      <c r="L53" s="17"/>
      <c r="M53" s="28">
        <f>IF(A53="","",COUNTA($A$7:A53))</f>
        <v>45</v>
      </c>
    </row>
    <row r="54" spans="1:13" ht="78" x14ac:dyDescent="0.5">
      <c r="A54" s="28">
        <v>46</v>
      </c>
      <c r="B54" s="31" t="s">
        <v>754</v>
      </c>
      <c r="C54" s="32">
        <v>1000</v>
      </c>
      <c r="D54" s="32">
        <v>1100</v>
      </c>
      <c r="E54" s="34">
        <v>24</v>
      </c>
      <c r="F54" s="58" t="s">
        <v>739</v>
      </c>
      <c r="G54" s="37" t="str">
        <f t="shared" si="1"/>
        <v>4977554
512487</v>
      </c>
      <c r="H54" s="35" t="s">
        <v>740</v>
      </c>
      <c r="I54" s="33" t="s">
        <v>2715</v>
      </c>
      <c r="J54" s="14"/>
      <c r="K54" s="14"/>
      <c r="L54" s="17"/>
      <c r="M54" s="28">
        <f>IF(A54="","",COUNTA($A$7:A54))</f>
        <v>46</v>
      </c>
    </row>
    <row r="55" spans="1:13" ht="78" x14ac:dyDescent="0.5">
      <c r="A55" s="28">
        <v>47</v>
      </c>
      <c r="B55" s="31" t="s">
        <v>754</v>
      </c>
      <c r="C55" s="32">
        <v>1000</v>
      </c>
      <c r="D55" s="32">
        <v>1100</v>
      </c>
      <c r="E55" s="34">
        <v>24</v>
      </c>
      <c r="F55" s="58" t="s">
        <v>748</v>
      </c>
      <c r="G55" s="37" t="str">
        <f t="shared" si="1"/>
        <v>4977554
514160</v>
      </c>
      <c r="H55" s="35" t="s">
        <v>749</v>
      </c>
      <c r="I55" s="33" t="s">
        <v>2715</v>
      </c>
      <c r="J55" s="14"/>
      <c r="K55" s="14"/>
      <c r="L55" s="17"/>
      <c r="M55" s="28">
        <f>IF(A55="","",COUNTA($A$7:A55))</f>
        <v>47</v>
      </c>
    </row>
    <row r="56" spans="1:13" ht="78" x14ac:dyDescent="0.5">
      <c r="A56" s="28">
        <v>48</v>
      </c>
      <c r="B56" s="31" t="s">
        <v>754</v>
      </c>
      <c r="C56" s="32">
        <v>1000</v>
      </c>
      <c r="D56" s="32">
        <v>1100</v>
      </c>
      <c r="E56" s="34">
        <v>24</v>
      </c>
      <c r="F56" s="58" t="s">
        <v>741</v>
      </c>
      <c r="G56" s="37" t="str">
        <f t="shared" si="1"/>
        <v>4977554
512869</v>
      </c>
      <c r="H56" s="35" t="s">
        <v>2704</v>
      </c>
      <c r="I56" s="33" t="s">
        <v>2715</v>
      </c>
      <c r="J56" s="14"/>
      <c r="K56" s="14"/>
      <c r="L56" s="17"/>
      <c r="M56" s="28">
        <f>IF(A56="","",COUNTA($A$7:A56))</f>
        <v>48</v>
      </c>
    </row>
    <row r="57" spans="1:13" ht="78" x14ac:dyDescent="0.5">
      <c r="A57" s="28">
        <v>49</v>
      </c>
      <c r="B57" s="31" t="s">
        <v>754</v>
      </c>
      <c r="C57" s="32">
        <v>1000</v>
      </c>
      <c r="D57" s="32">
        <v>1100</v>
      </c>
      <c r="E57" s="34">
        <v>24</v>
      </c>
      <c r="F57" s="58" t="s">
        <v>731</v>
      </c>
      <c r="G57" s="37" t="str">
        <f t="shared" si="1"/>
        <v>4977554
512852</v>
      </c>
      <c r="H57" s="35" t="s">
        <v>2705</v>
      </c>
      <c r="I57" s="33" t="s">
        <v>2715</v>
      </c>
      <c r="J57" s="14"/>
      <c r="K57" s="14"/>
      <c r="L57" s="17"/>
      <c r="M57" s="28">
        <f>IF(A57="","",COUNTA($A$7:A57))</f>
        <v>49</v>
      </c>
    </row>
    <row r="58" spans="1:13" ht="78" x14ac:dyDescent="0.5">
      <c r="A58" s="28">
        <v>50</v>
      </c>
      <c r="B58" s="31" t="s">
        <v>754</v>
      </c>
      <c r="C58" s="32">
        <v>900</v>
      </c>
      <c r="D58" s="32">
        <v>990.00000000000011</v>
      </c>
      <c r="E58" s="34">
        <v>48</v>
      </c>
      <c r="F58" s="58" t="s">
        <v>737</v>
      </c>
      <c r="G58" s="37" t="str">
        <f t="shared" si="1"/>
        <v>4977554
512821</v>
      </c>
      <c r="H58" s="35" t="s">
        <v>2706</v>
      </c>
      <c r="I58" s="33" t="s">
        <v>2715</v>
      </c>
      <c r="J58" s="14"/>
      <c r="K58" s="14"/>
      <c r="L58" s="17"/>
      <c r="M58" s="28">
        <f>IF(A58="","",COUNTA($A$7:A58))</f>
        <v>50</v>
      </c>
    </row>
    <row r="59" spans="1:13" ht="78" x14ac:dyDescent="0.5">
      <c r="A59" s="28">
        <v>51</v>
      </c>
      <c r="B59" s="31" t="s">
        <v>754</v>
      </c>
      <c r="C59" s="32">
        <v>900</v>
      </c>
      <c r="D59" s="32">
        <v>990.00000000000011</v>
      </c>
      <c r="E59" s="34">
        <v>24</v>
      </c>
      <c r="F59" s="58" t="s">
        <v>738</v>
      </c>
      <c r="G59" s="37" t="str">
        <f t="shared" si="1"/>
        <v>4977554
512845</v>
      </c>
      <c r="H59" s="35" t="s">
        <v>2707</v>
      </c>
      <c r="I59" s="33" t="s">
        <v>2714</v>
      </c>
      <c r="J59" s="14"/>
      <c r="K59" s="14"/>
      <c r="L59" s="17"/>
      <c r="M59" s="28">
        <f>IF(A59="","",COUNTA($A$7:A59))</f>
        <v>51</v>
      </c>
    </row>
    <row r="60" spans="1:13" ht="78" x14ac:dyDescent="0.5">
      <c r="A60" s="28">
        <v>52</v>
      </c>
      <c r="B60" s="42" t="s">
        <v>754</v>
      </c>
      <c r="C60" s="43">
        <v>500</v>
      </c>
      <c r="D60" s="43">
        <v>550</v>
      </c>
      <c r="E60" s="34">
        <v>48</v>
      </c>
      <c r="F60" s="58" t="s">
        <v>736</v>
      </c>
      <c r="G60" s="37" t="str">
        <f t="shared" si="1"/>
        <v>4977554
512838</v>
      </c>
      <c r="H60" s="35" t="s">
        <v>2708</v>
      </c>
      <c r="I60" s="33" t="s">
        <v>2715</v>
      </c>
      <c r="J60" s="14"/>
      <c r="K60" s="14"/>
      <c r="L60" s="17"/>
      <c r="M60" s="28">
        <f>IF(A60="","",COUNTA($A$7:A60))</f>
        <v>52</v>
      </c>
    </row>
    <row r="61" spans="1:13" ht="78" x14ac:dyDescent="0.5">
      <c r="A61" s="28">
        <v>53</v>
      </c>
      <c r="B61" s="31" t="s">
        <v>754</v>
      </c>
      <c r="C61" s="32">
        <v>900</v>
      </c>
      <c r="D61" s="32">
        <v>990.00000000000011</v>
      </c>
      <c r="E61" s="34">
        <v>48</v>
      </c>
      <c r="F61" s="58" t="s">
        <v>2709</v>
      </c>
      <c r="G61" s="37" t="str">
        <f t="shared" si="1"/>
        <v>4977554
515730</v>
      </c>
      <c r="H61" s="35" t="s">
        <v>2710</v>
      </c>
      <c r="I61" s="33" t="s">
        <v>2715</v>
      </c>
      <c r="J61" s="14"/>
      <c r="K61" s="14"/>
      <c r="L61" s="17"/>
      <c r="M61" s="28">
        <f>IF(A61="","",COUNTA($A$7:A61))</f>
        <v>53</v>
      </c>
    </row>
    <row r="62" spans="1:13" ht="78" x14ac:dyDescent="0.5">
      <c r="A62" s="28">
        <v>54</v>
      </c>
      <c r="B62" s="31" t="s">
        <v>754</v>
      </c>
      <c r="C62" s="32">
        <v>500</v>
      </c>
      <c r="D62" s="32">
        <v>550</v>
      </c>
      <c r="E62" s="34">
        <v>48</v>
      </c>
      <c r="F62" s="58" t="s">
        <v>2711</v>
      </c>
      <c r="G62" s="37" t="str">
        <f t="shared" si="1"/>
        <v>4977554
515723</v>
      </c>
      <c r="H62" s="35" t="s">
        <v>2712</v>
      </c>
      <c r="I62" s="33" t="s">
        <v>2715</v>
      </c>
      <c r="J62" s="14"/>
      <c r="K62" s="14"/>
      <c r="L62" s="17"/>
      <c r="M62" s="28">
        <f>IF(A62="","",COUNTA($A$7:A62))</f>
        <v>54</v>
      </c>
    </row>
    <row r="63" spans="1:13" s="18" customFormat="1" ht="70.5" customHeight="1" x14ac:dyDescent="0.4">
      <c r="A63" s="39"/>
      <c r="B63" s="59" t="s">
        <v>5132</v>
      </c>
      <c r="C63" s="39"/>
      <c r="D63" s="39"/>
      <c r="E63" s="39"/>
      <c r="F63" s="39"/>
      <c r="G63" s="51"/>
      <c r="H63" s="13"/>
      <c r="I63" s="13"/>
      <c r="J63" s="13"/>
      <c r="K63" s="13"/>
      <c r="L63" s="13"/>
      <c r="M63" s="28" t="str">
        <f>IF(A63="","",COUNTA($A$7:A63))</f>
        <v/>
      </c>
    </row>
    <row r="64" spans="1:13" s="25" customFormat="1" ht="37.5" customHeight="1" x14ac:dyDescent="0.4">
      <c r="A64" s="27"/>
      <c r="B64" s="46" t="s">
        <v>1</v>
      </c>
      <c r="C64" s="47" t="s">
        <v>182</v>
      </c>
      <c r="D64" s="48" t="s">
        <v>2</v>
      </c>
      <c r="E64" s="23" t="s">
        <v>1608</v>
      </c>
      <c r="F64" s="49" t="s">
        <v>3</v>
      </c>
      <c r="G64" s="19" t="s">
        <v>3</v>
      </c>
      <c r="H64" s="24" t="s">
        <v>597</v>
      </c>
      <c r="I64" s="20" t="s">
        <v>1553</v>
      </c>
      <c r="J64" s="20" t="s">
        <v>4</v>
      </c>
      <c r="K64" s="20" t="s">
        <v>5</v>
      </c>
      <c r="L64" s="20" t="s">
        <v>6</v>
      </c>
      <c r="M64" s="28" t="str">
        <f>IF(A64="","",COUNTA($A$7:A64))</f>
        <v/>
      </c>
    </row>
    <row r="65" spans="1:13" ht="78" x14ac:dyDescent="0.5">
      <c r="A65" s="28">
        <v>55</v>
      </c>
      <c r="B65" s="31" t="s">
        <v>754</v>
      </c>
      <c r="C65" s="32">
        <v>2200</v>
      </c>
      <c r="D65" s="32">
        <v>2420</v>
      </c>
      <c r="E65" s="34">
        <v>24</v>
      </c>
      <c r="F65" s="58" t="s">
        <v>2716</v>
      </c>
      <c r="G65" s="37" t="str">
        <f t="shared" ref="G65:G83" si="2">LEFT(F65,7)&amp;"
"&amp;RIGHT(F65,6)</f>
        <v>4977554
516003</v>
      </c>
      <c r="H65" s="35" t="s">
        <v>2717</v>
      </c>
      <c r="I65" s="33" t="s">
        <v>171</v>
      </c>
      <c r="J65" s="14"/>
      <c r="K65" s="14"/>
      <c r="L65" s="17"/>
      <c r="M65" s="28">
        <f>IF(A65="","",COUNTA($A$7:A65))</f>
        <v>55</v>
      </c>
    </row>
    <row r="66" spans="1:13" ht="78" x14ac:dyDescent="0.5">
      <c r="A66" s="28">
        <v>56</v>
      </c>
      <c r="B66" s="31" t="s">
        <v>754</v>
      </c>
      <c r="C66" s="32">
        <v>2200</v>
      </c>
      <c r="D66" s="32">
        <v>2420</v>
      </c>
      <c r="E66" s="34">
        <v>24</v>
      </c>
      <c r="F66" s="58" t="s">
        <v>2718</v>
      </c>
      <c r="G66" s="37" t="str">
        <f t="shared" si="2"/>
        <v>4977554
515990</v>
      </c>
      <c r="H66" s="35" t="s">
        <v>2719</v>
      </c>
      <c r="I66" s="33" t="s">
        <v>171</v>
      </c>
      <c r="J66" s="14"/>
      <c r="K66" s="14"/>
      <c r="L66" s="17"/>
      <c r="M66" s="28">
        <f>IF(A66="","",COUNTA($A$7:A66))</f>
        <v>56</v>
      </c>
    </row>
    <row r="67" spans="1:13" ht="78" x14ac:dyDescent="0.5">
      <c r="A67" s="28">
        <v>57</v>
      </c>
      <c r="B67" s="31" t="s">
        <v>754</v>
      </c>
      <c r="C67" s="32">
        <v>2200</v>
      </c>
      <c r="D67" s="32">
        <v>2420</v>
      </c>
      <c r="E67" s="34">
        <v>24</v>
      </c>
      <c r="F67" s="58" t="s">
        <v>701</v>
      </c>
      <c r="G67" s="37" t="str">
        <f t="shared" si="2"/>
        <v>4977554
514696</v>
      </c>
      <c r="H67" s="35" t="s">
        <v>2720</v>
      </c>
      <c r="I67" s="33" t="s">
        <v>2714</v>
      </c>
      <c r="J67" s="14"/>
      <c r="K67" s="14"/>
      <c r="L67" s="17"/>
      <c r="M67" s="28">
        <f>IF(A67="","",COUNTA($A$7:A67))</f>
        <v>57</v>
      </c>
    </row>
    <row r="68" spans="1:13" ht="78" x14ac:dyDescent="0.5">
      <c r="A68" s="28">
        <v>58</v>
      </c>
      <c r="B68" s="31" t="s">
        <v>754</v>
      </c>
      <c r="C68" s="32">
        <v>2000</v>
      </c>
      <c r="D68" s="32">
        <v>2200</v>
      </c>
      <c r="E68" s="34">
        <v>24</v>
      </c>
      <c r="F68" s="58" t="s">
        <v>2721</v>
      </c>
      <c r="G68" s="37" t="str">
        <f t="shared" si="2"/>
        <v>4977554
515679</v>
      </c>
      <c r="H68" s="35" t="s">
        <v>2722</v>
      </c>
      <c r="I68" s="33" t="s">
        <v>2714</v>
      </c>
      <c r="J68" s="14"/>
      <c r="K68" s="14"/>
      <c r="L68" s="17"/>
      <c r="M68" s="28">
        <f>IF(A68="","",COUNTA($A$7:A68))</f>
        <v>58</v>
      </c>
    </row>
    <row r="69" spans="1:13" ht="78" x14ac:dyDescent="0.5">
      <c r="A69" s="28">
        <v>59</v>
      </c>
      <c r="B69" s="42" t="s">
        <v>754</v>
      </c>
      <c r="C69" s="43">
        <v>1800</v>
      </c>
      <c r="D69" s="43">
        <v>1980.0000000000002</v>
      </c>
      <c r="E69" s="34">
        <v>24</v>
      </c>
      <c r="F69" s="58" t="s">
        <v>704</v>
      </c>
      <c r="G69" s="37" t="str">
        <f t="shared" si="2"/>
        <v>4977554
514207</v>
      </c>
      <c r="H69" s="35" t="s">
        <v>2723</v>
      </c>
      <c r="I69" s="33" t="s">
        <v>2714</v>
      </c>
      <c r="J69" s="14"/>
      <c r="K69" s="14"/>
      <c r="L69" s="17"/>
      <c r="M69" s="28">
        <f>IF(A69="","",COUNTA($A$7:A69))</f>
        <v>59</v>
      </c>
    </row>
    <row r="70" spans="1:13" ht="78" x14ac:dyDescent="0.5">
      <c r="A70" s="28">
        <v>60</v>
      </c>
      <c r="B70" s="31" t="s">
        <v>754</v>
      </c>
      <c r="C70" s="32">
        <v>1800</v>
      </c>
      <c r="D70" s="32">
        <v>1980.0000000000002</v>
      </c>
      <c r="E70" s="34">
        <v>24</v>
      </c>
      <c r="F70" s="58" t="s">
        <v>698</v>
      </c>
      <c r="G70" s="37" t="str">
        <f t="shared" si="2"/>
        <v>4977554
515136</v>
      </c>
      <c r="H70" s="35" t="s">
        <v>2724</v>
      </c>
      <c r="I70" s="33" t="s">
        <v>2714</v>
      </c>
      <c r="J70" s="14"/>
      <c r="K70" s="14"/>
      <c r="L70" s="17"/>
      <c r="M70" s="28">
        <f>IF(A70="","",COUNTA($A$7:A70))</f>
        <v>60</v>
      </c>
    </row>
    <row r="71" spans="1:13" ht="78" x14ac:dyDescent="0.5">
      <c r="A71" s="28">
        <v>61</v>
      </c>
      <c r="B71" s="31" t="s">
        <v>754</v>
      </c>
      <c r="C71" s="32">
        <v>1800</v>
      </c>
      <c r="D71" s="32">
        <v>1980.0000000000002</v>
      </c>
      <c r="E71" s="34">
        <v>24</v>
      </c>
      <c r="F71" s="58" t="s">
        <v>696</v>
      </c>
      <c r="G71" s="37" t="str">
        <f t="shared" si="2"/>
        <v>4977554
510865</v>
      </c>
      <c r="H71" s="35" t="s">
        <v>2725</v>
      </c>
      <c r="I71" s="33" t="s">
        <v>2714</v>
      </c>
      <c r="J71" s="14"/>
      <c r="K71" s="14"/>
      <c r="L71" s="17"/>
      <c r="M71" s="28">
        <f>IF(A71="","",COUNTA($A$7:A71))</f>
        <v>61</v>
      </c>
    </row>
    <row r="72" spans="1:13" ht="78" x14ac:dyDescent="0.5">
      <c r="A72" s="28">
        <v>62</v>
      </c>
      <c r="B72" s="31" t="s">
        <v>754</v>
      </c>
      <c r="C72" s="32">
        <v>1800</v>
      </c>
      <c r="D72" s="32">
        <v>1980.0000000000002</v>
      </c>
      <c r="E72" s="34">
        <v>24</v>
      </c>
      <c r="F72" s="58" t="s">
        <v>690</v>
      </c>
      <c r="G72" s="37" t="str">
        <f t="shared" si="2"/>
        <v>4977554
514900</v>
      </c>
      <c r="H72" s="35" t="s">
        <v>2726</v>
      </c>
      <c r="I72" s="33" t="s">
        <v>2714</v>
      </c>
      <c r="J72" s="14"/>
      <c r="K72" s="14"/>
      <c r="L72" s="17"/>
      <c r="M72" s="28">
        <f>IF(A72="","",COUNTA($A$7:A72))</f>
        <v>62</v>
      </c>
    </row>
    <row r="73" spans="1:13" ht="78" x14ac:dyDescent="0.5">
      <c r="A73" s="28">
        <v>63</v>
      </c>
      <c r="B73" s="31" t="s">
        <v>754</v>
      </c>
      <c r="C73" s="32">
        <v>1500</v>
      </c>
      <c r="D73" s="32">
        <v>1650.0000000000002</v>
      </c>
      <c r="E73" s="34">
        <v>24</v>
      </c>
      <c r="F73" s="58" t="s">
        <v>708</v>
      </c>
      <c r="G73" s="37" t="str">
        <f t="shared" si="2"/>
        <v>4977554
515365</v>
      </c>
      <c r="H73" s="35" t="s">
        <v>2727</v>
      </c>
      <c r="I73" s="33" t="s">
        <v>2714</v>
      </c>
      <c r="J73" s="14"/>
      <c r="K73" s="14"/>
      <c r="L73" s="17"/>
      <c r="M73" s="28">
        <f>IF(A73="","",COUNTA($A$7:A73))</f>
        <v>63</v>
      </c>
    </row>
    <row r="74" spans="1:13" ht="78" x14ac:dyDescent="0.5">
      <c r="A74" s="28">
        <v>64</v>
      </c>
      <c r="B74" s="42" t="s">
        <v>754</v>
      </c>
      <c r="C74" s="43">
        <v>1500</v>
      </c>
      <c r="D74" s="43">
        <v>1650.0000000000002</v>
      </c>
      <c r="E74" s="34">
        <v>24</v>
      </c>
      <c r="F74" s="58" t="s">
        <v>2728</v>
      </c>
      <c r="G74" s="37" t="str">
        <f t="shared" si="2"/>
        <v>4977554
515488</v>
      </c>
      <c r="H74" s="35" t="s">
        <v>2729</v>
      </c>
      <c r="I74" s="33" t="s">
        <v>2713</v>
      </c>
      <c r="J74" s="14"/>
      <c r="K74" s="14"/>
      <c r="L74" s="17"/>
      <c r="M74" s="28">
        <f>IF(A74="","",COUNTA($A$7:A74))</f>
        <v>64</v>
      </c>
    </row>
    <row r="75" spans="1:13" ht="78" x14ac:dyDescent="0.5">
      <c r="A75" s="28">
        <v>65</v>
      </c>
      <c r="B75" s="31" t="s">
        <v>754</v>
      </c>
      <c r="C75" s="32">
        <v>1500</v>
      </c>
      <c r="D75" s="32">
        <v>1650.0000000000002</v>
      </c>
      <c r="E75" s="34">
        <v>24</v>
      </c>
      <c r="F75" s="58" t="s">
        <v>2730</v>
      </c>
      <c r="G75" s="37" t="str">
        <f t="shared" si="2"/>
        <v>4977554
515495</v>
      </c>
      <c r="H75" s="35" t="s">
        <v>2731</v>
      </c>
      <c r="I75" s="33" t="s">
        <v>2713</v>
      </c>
      <c r="J75" s="14"/>
      <c r="K75" s="14"/>
      <c r="L75" s="17"/>
      <c r="M75" s="28">
        <f>IF(A75="","",COUNTA($A$7:A75))</f>
        <v>65</v>
      </c>
    </row>
    <row r="76" spans="1:13" ht="78" x14ac:dyDescent="0.5">
      <c r="A76" s="28">
        <v>66</v>
      </c>
      <c r="B76" s="31" t="s">
        <v>754</v>
      </c>
      <c r="C76" s="32">
        <v>1400</v>
      </c>
      <c r="D76" s="32">
        <v>1540.0000000000002</v>
      </c>
      <c r="E76" s="34">
        <v>24</v>
      </c>
      <c r="F76" s="58" t="s">
        <v>702</v>
      </c>
      <c r="G76" s="37" t="str">
        <f t="shared" si="2"/>
        <v>4977554
513125</v>
      </c>
      <c r="H76" s="35" t="s">
        <v>703</v>
      </c>
      <c r="I76" s="33" t="s">
        <v>2714</v>
      </c>
      <c r="J76" s="14"/>
      <c r="K76" s="14"/>
      <c r="L76" s="17"/>
      <c r="M76" s="28">
        <f>IF(A76="","",COUNTA($A$7:A76))</f>
        <v>66</v>
      </c>
    </row>
    <row r="77" spans="1:13" ht="78" x14ac:dyDescent="0.5">
      <c r="A77" s="28">
        <v>67</v>
      </c>
      <c r="B77" s="31" t="s">
        <v>754</v>
      </c>
      <c r="C77" s="32">
        <v>1400</v>
      </c>
      <c r="D77" s="32">
        <v>1540.0000000000002</v>
      </c>
      <c r="E77" s="34">
        <v>24</v>
      </c>
      <c r="F77" s="58" t="s">
        <v>691</v>
      </c>
      <c r="G77" s="37" t="str">
        <f t="shared" si="2"/>
        <v>4977554
514184</v>
      </c>
      <c r="H77" s="35" t="s">
        <v>2732</v>
      </c>
      <c r="I77" s="33" t="s">
        <v>2714</v>
      </c>
      <c r="J77" s="14"/>
      <c r="K77" s="14"/>
      <c r="L77" s="17"/>
      <c r="M77" s="28">
        <f>IF(A77="","",COUNTA($A$7:A77))</f>
        <v>67</v>
      </c>
    </row>
    <row r="78" spans="1:13" ht="78" x14ac:dyDescent="0.5">
      <c r="A78" s="28">
        <v>68</v>
      </c>
      <c r="B78" s="31" t="s">
        <v>754</v>
      </c>
      <c r="C78" s="32">
        <v>1400</v>
      </c>
      <c r="D78" s="32">
        <v>1540.0000000000002</v>
      </c>
      <c r="E78" s="34">
        <v>24</v>
      </c>
      <c r="F78" s="58" t="s">
        <v>697</v>
      </c>
      <c r="G78" s="37" t="str">
        <f t="shared" si="2"/>
        <v>4977554
514177</v>
      </c>
      <c r="H78" s="35" t="s">
        <v>2733</v>
      </c>
      <c r="I78" s="33" t="s">
        <v>2714</v>
      </c>
      <c r="J78" s="14"/>
      <c r="K78" s="14"/>
      <c r="L78" s="17"/>
      <c r="M78" s="28">
        <f>IF(A78="","",COUNTA($A$7:A78))</f>
        <v>68</v>
      </c>
    </row>
    <row r="79" spans="1:13" ht="78" x14ac:dyDescent="0.5">
      <c r="A79" s="28">
        <v>69</v>
      </c>
      <c r="B79" s="31" t="s">
        <v>754</v>
      </c>
      <c r="C79" s="32">
        <v>1400</v>
      </c>
      <c r="D79" s="32">
        <v>1540.0000000000002</v>
      </c>
      <c r="E79" s="34">
        <v>24</v>
      </c>
      <c r="F79" s="58" t="s">
        <v>705</v>
      </c>
      <c r="G79" s="37" t="str">
        <f t="shared" si="2"/>
        <v>4977554
514443</v>
      </c>
      <c r="H79" s="35" t="s">
        <v>706</v>
      </c>
      <c r="I79" s="33" t="s">
        <v>2714</v>
      </c>
      <c r="J79" s="14"/>
      <c r="K79" s="14"/>
      <c r="L79" s="17"/>
      <c r="M79" s="28">
        <f>IF(A79="","",COUNTA($A$7:A79))</f>
        <v>69</v>
      </c>
    </row>
    <row r="80" spans="1:13" ht="78" x14ac:dyDescent="0.5">
      <c r="A80" s="28">
        <v>70</v>
      </c>
      <c r="B80" s="31" t="s">
        <v>754</v>
      </c>
      <c r="C80" s="32">
        <v>1300</v>
      </c>
      <c r="D80" s="32">
        <v>1430.0000000000002</v>
      </c>
      <c r="E80" s="34">
        <v>24</v>
      </c>
      <c r="F80" s="58" t="s">
        <v>692</v>
      </c>
      <c r="G80" s="37" t="str">
        <f t="shared" si="2"/>
        <v>4977554
513163</v>
      </c>
      <c r="H80" s="35" t="s">
        <v>693</v>
      </c>
      <c r="I80" s="33" t="s">
        <v>2714</v>
      </c>
      <c r="J80" s="14"/>
      <c r="K80" s="14"/>
      <c r="L80" s="17"/>
      <c r="M80" s="28">
        <f>IF(A80="","",COUNTA($A$7:A80))</f>
        <v>70</v>
      </c>
    </row>
    <row r="81" spans="1:13" ht="78" x14ac:dyDescent="0.5">
      <c r="A81" s="28">
        <v>71</v>
      </c>
      <c r="B81" s="31" t="s">
        <v>754</v>
      </c>
      <c r="C81" s="32">
        <v>1300</v>
      </c>
      <c r="D81" s="32">
        <v>1430.0000000000002</v>
      </c>
      <c r="E81" s="34">
        <v>24</v>
      </c>
      <c r="F81" s="58" t="s">
        <v>707</v>
      </c>
      <c r="G81" s="37" t="str">
        <f t="shared" si="2"/>
        <v>4977554
515143</v>
      </c>
      <c r="H81" s="35" t="s">
        <v>2734</v>
      </c>
      <c r="I81" s="33" t="s">
        <v>2714</v>
      </c>
      <c r="J81" s="14"/>
      <c r="K81" s="14"/>
      <c r="L81" s="17"/>
      <c r="M81" s="28">
        <f>IF(A81="","",COUNTA($A$7:A81))</f>
        <v>71</v>
      </c>
    </row>
    <row r="82" spans="1:13" ht="78" x14ac:dyDescent="0.5">
      <c r="A82" s="28">
        <v>72</v>
      </c>
      <c r="B82" s="31" t="s">
        <v>754</v>
      </c>
      <c r="C82" s="32">
        <v>1300</v>
      </c>
      <c r="D82" s="32">
        <v>1430.0000000000002</v>
      </c>
      <c r="E82" s="34">
        <v>24</v>
      </c>
      <c r="F82" s="58" t="s">
        <v>699</v>
      </c>
      <c r="G82" s="37" t="str">
        <f t="shared" si="2"/>
        <v>4977554
513149</v>
      </c>
      <c r="H82" s="35" t="s">
        <v>700</v>
      </c>
      <c r="I82" s="33" t="s">
        <v>2714</v>
      </c>
      <c r="J82" s="14"/>
      <c r="K82" s="14"/>
      <c r="L82" s="17"/>
      <c r="M82" s="28">
        <f>IF(A82="","",COUNTA($A$7:A82))</f>
        <v>72</v>
      </c>
    </row>
    <row r="83" spans="1:13" ht="78" x14ac:dyDescent="0.5">
      <c r="A83" s="28">
        <v>73</v>
      </c>
      <c r="B83" s="31" t="s">
        <v>754</v>
      </c>
      <c r="C83" s="32">
        <v>1300</v>
      </c>
      <c r="D83" s="32">
        <v>1430.0000000000002</v>
      </c>
      <c r="E83" s="34">
        <v>24</v>
      </c>
      <c r="F83" s="58" t="s">
        <v>694</v>
      </c>
      <c r="G83" s="37" t="str">
        <f t="shared" si="2"/>
        <v>4977554
513156</v>
      </c>
      <c r="H83" s="35" t="s">
        <v>695</v>
      </c>
      <c r="I83" s="33" t="s">
        <v>2714</v>
      </c>
      <c r="J83" s="14"/>
      <c r="K83" s="14"/>
      <c r="L83" s="17"/>
      <c r="M83" s="28">
        <f>IF(A83="","",COUNTA($A$7:A83))</f>
        <v>73</v>
      </c>
    </row>
    <row r="84" spans="1:13" s="18" customFormat="1" ht="70.5" customHeight="1" x14ac:dyDescent="0.4">
      <c r="A84" s="39"/>
      <c r="B84" s="59" t="s">
        <v>5133</v>
      </c>
      <c r="C84" s="39"/>
      <c r="D84" s="39"/>
      <c r="E84" s="39"/>
      <c r="F84" s="39"/>
      <c r="G84" s="51"/>
      <c r="H84" s="13"/>
      <c r="I84" s="13"/>
      <c r="J84" s="13"/>
      <c r="K84" s="13"/>
      <c r="L84" s="13"/>
      <c r="M84" s="28" t="str">
        <f>IF(A84="","",COUNTA($A$7:A84))</f>
        <v/>
      </c>
    </row>
    <row r="85" spans="1:13" s="25" customFormat="1" ht="37.5" customHeight="1" x14ac:dyDescent="0.4">
      <c r="A85" s="27"/>
      <c r="B85" s="46" t="s">
        <v>1</v>
      </c>
      <c r="C85" s="47" t="s">
        <v>182</v>
      </c>
      <c r="D85" s="48" t="s">
        <v>2</v>
      </c>
      <c r="E85" s="23" t="s">
        <v>1608</v>
      </c>
      <c r="F85" s="49" t="s">
        <v>3</v>
      </c>
      <c r="G85" s="19" t="s">
        <v>3</v>
      </c>
      <c r="H85" s="24" t="s">
        <v>597</v>
      </c>
      <c r="I85" s="20" t="s">
        <v>1553</v>
      </c>
      <c r="J85" s="20" t="s">
        <v>4</v>
      </c>
      <c r="K85" s="20" t="s">
        <v>5</v>
      </c>
      <c r="L85" s="20" t="s">
        <v>6</v>
      </c>
      <c r="M85" s="28" t="str">
        <f>IF(A85="","",COUNTA($A$7:A85))</f>
        <v/>
      </c>
    </row>
    <row r="86" spans="1:13" ht="78" x14ac:dyDescent="0.5">
      <c r="A86" s="28">
        <v>74</v>
      </c>
      <c r="B86" s="31" t="s">
        <v>754</v>
      </c>
      <c r="C86" s="32">
        <v>2400</v>
      </c>
      <c r="D86" s="32">
        <v>2640</v>
      </c>
      <c r="E86" s="34">
        <v>24</v>
      </c>
      <c r="F86" s="58" t="s">
        <v>2735</v>
      </c>
      <c r="G86" s="37" t="str">
        <f t="shared" ref="G86:G96" si="3">LEFT(F86,7)&amp;"
"&amp;RIGHT(F86,6)</f>
        <v>4977554
515501</v>
      </c>
      <c r="H86" s="35" t="s">
        <v>2736</v>
      </c>
      <c r="I86" s="33" t="s">
        <v>1564</v>
      </c>
      <c r="J86" s="14"/>
      <c r="K86" s="14"/>
      <c r="L86" s="17"/>
      <c r="M86" s="28">
        <f>IF(A86="","",COUNTA($A$7:A86))</f>
        <v>74</v>
      </c>
    </row>
    <row r="87" spans="1:13" ht="78" x14ac:dyDescent="0.5">
      <c r="A87" s="28">
        <v>75</v>
      </c>
      <c r="B87" s="31" t="s">
        <v>754</v>
      </c>
      <c r="C87" s="32">
        <v>2400</v>
      </c>
      <c r="D87" s="32">
        <v>2640</v>
      </c>
      <c r="E87" s="34">
        <v>24</v>
      </c>
      <c r="F87" s="58" t="s">
        <v>2737</v>
      </c>
      <c r="G87" s="37" t="str">
        <f t="shared" si="3"/>
        <v>4977554
515518</v>
      </c>
      <c r="H87" s="35" t="s">
        <v>2738</v>
      </c>
      <c r="I87" s="33" t="s">
        <v>1564</v>
      </c>
      <c r="J87" s="14"/>
      <c r="K87" s="14"/>
      <c r="L87" s="17"/>
      <c r="M87" s="28">
        <f>IF(A87="","",COUNTA($A$7:A87))</f>
        <v>75</v>
      </c>
    </row>
    <row r="88" spans="1:13" ht="78" x14ac:dyDescent="0.5">
      <c r="A88" s="28">
        <v>76</v>
      </c>
      <c r="B88" s="31" t="s">
        <v>754</v>
      </c>
      <c r="C88" s="32">
        <v>2400</v>
      </c>
      <c r="D88" s="32">
        <v>2640</v>
      </c>
      <c r="E88" s="34">
        <v>24</v>
      </c>
      <c r="F88" s="58" t="s">
        <v>2739</v>
      </c>
      <c r="G88" s="37" t="str">
        <f t="shared" si="3"/>
        <v>4977554
515532</v>
      </c>
      <c r="H88" s="35" t="s">
        <v>2740</v>
      </c>
      <c r="I88" s="33" t="s">
        <v>1564</v>
      </c>
      <c r="J88" s="14"/>
      <c r="K88" s="14"/>
      <c r="L88" s="17"/>
      <c r="M88" s="28">
        <f>IF(A88="","",COUNTA($A$7:A88))</f>
        <v>76</v>
      </c>
    </row>
    <row r="89" spans="1:13" ht="78" x14ac:dyDescent="0.5">
      <c r="A89" s="28">
        <v>77</v>
      </c>
      <c r="B89" s="31" t="s">
        <v>754</v>
      </c>
      <c r="C89" s="32">
        <v>2400</v>
      </c>
      <c r="D89" s="32">
        <v>2640</v>
      </c>
      <c r="E89" s="34">
        <v>24</v>
      </c>
      <c r="F89" s="58" t="s">
        <v>2741</v>
      </c>
      <c r="G89" s="37" t="str">
        <f t="shared" si="3"/>
        <v>4977554
515525</v>
      </c>
      <c r="H89" s="35" t="s">
        <v>2742</v>
      </c>
      <c r="I89" s="33" t="s">
        <v>1564</v>
      </c>
      <c r="J89" s="14"/>
      <c r="K89" s="14"/>
      <c r="L89" s="17"/>
      <c r="M89" s="28">
        <f>IF(A89="","",COUNTA($A$7:A89))</f>
        <v>77</v>
      </c>
    </row>
    <row r="90" spans="1:13" ht="78" x14ac:dyDescent="0.5">
      <c r="A90" s="28">
        <v>78</v>
      </c>
      <c r="B90" s="31" t="s">
        <v>754</v>
      </c>
      <c r="C90" s="32">
        <v>2400</v>
      </c>
      <c r="D90" s="32">
        <v>2640</v>
      </c>
      <c r="E90" s="34">
        <v>24</v>
      </c>
      <c r="F90" s="58" t="s">
        <v>2743</v>
      </c>
      <c r="G90" s="37" t="str">
        <f t="shared" si="3"/>
        <v>4977554
515549</v>
      </c>
      <c r="H90" s="35" t="s">
        <v>2744</v>
      </c>
      <c r="I90" s="33" t="s">
        <v>1564</v>
      </c>
      <c r="J90" s="14"/>
      <c r="K90" s="14"/>
      <c r="L90" s="17"/>
      <c r="M90" s="28">
        <f>IF(A90="","",COUNTA($A$7:A90))</f>
        <v>78</v>
      </c>
    </row>
    <row r="91" spans="1:13" ht="78" x14ac:dyDescent="0.5">
      <c r="A91" s="28">
        <v>79</v>
      </c>
      <c r="B91" s="31" t="s">
        <v>754</v>
      </c>
      <c r="C91" s="32">
        <v>2400</v>
      </c>
      <c r="D91" s="32">
        <v>2640</v>
      </c>
      <c r="E91" s="34">
        <v>24</v>
      </c>
      <c r="F91" s="58" t="s">
        <v>2745</v>
      </c>
      <c r="G91" s="37" t="str">
        <f t="shared" si="3"/>
        <v>4977554
515778</v>
      </c>
      <c r="H91" s="35" t="s">
        <v>2746</v>
      </c>
      <c r="I91" s="33" t="s">
        <v>171</v>
      </c>
      <c r="J91" s="14"/>
      <c r="K91" s="14"/>
      <c r="L91" s="17"/>
      <c r="M91" s="28">
        <f>IF(A91="","",COUNTA($A$7:A91))</f>
        <v>79</v>
      </c>
    </row>
    <row r="92" spans="1:13" ht="78" x14ac:dyDescent="0.5">
      <c r="A92" s="28">
        <v>80</v>
      </c>
      <c r="B92" s="31" t="s">
        <v>754</v>
      </c>
      <c r="C92" s="32">
        <v>2400</v>
      </c>
      <c r="D92" s="32">
        <v>2640</v>
      </c>
      <c r="E92" s="34">
        <v>24</v>
      </c>
      <c r="F92" s="58" t="s">
        <v>2747</v>
      </c>
      <c r="G92" s="37" t="str">
        <f t="shared" si="3"/>
        <v>4977554
515785</v>
      </c>
      <c r="H92" s="35" t="s">
        <v>2748</v>
      </c>
      <c r="I92" s="33" t="s">
        <v>171</v>
      </c>
      <c r="J92" s="14"/>
      <c r="K92" s="14"/>
      <c r="L92" s="17"/>
      <c r="M92" s="28">
        <f>IF(A92="","",COUNTA($A$7:A92))</f>
        <v>80</v>
      </c>
    </row>
    <row r="93" spans="1:13" ht="78" x14ac:dyDescent="0.5">
      <c r="A93" s="28">
        <v>81</v>
      </c>
      <c r="B93" s="31" t="s">
        <v>754</v>
      </c>
      <c r="C93" s="32">
        <v>5000</v>
      </c>
      <c r="D93" s="32">
        <v>5500</v>
      </c>
      <c r="E93" s="34">
        <v>6</v>
      </c>
      <c r="F93" s="58" t="s">
        <v>2749</v>
      </c>
      <c r="G93" s="37" t="str">
        <f t="shared" si="3"/>
        <v>4977554
515563</v>
      </c>
      <c r="H93" s="35" t="s">
        <v>2750</v>
      </c>
      <c r="I93" s="33" t="s">
        <v>1564</v>
      </c>
      <c r="J93" s="14"/>
      <c r="K93" s="14"/>
      <c r="L93" s="17"/>
      <c r="M93" s="28">
        <f>IF(A93="","",COUNTA($A$7:A93))</f>
        <v>81</v>
      </c>
    </row>
    <row r="94" spans="1:13" ht="78" x14ac:dyDescent="0.5">
      <c r="A94" s="28">
        <v>82</v>
      </c>
      <c r="B94" s="31" t="s">
        <v>754</v>
      </c>
      <c r="C94" s="32">
        <v>2400</v>
      </c>
      <c r="D94" s="32">
        <v>2640</v>
      </c>
      <c r="E94" s="34">
        <v>12</v>
      </c>
      <c r="F94" s="58" t="s">
        <v>2751</v>
      </c>
      <c r="G94" s="37" t="str">
        <f t="shared" si="3"/>
        <v>4977554
515556</v>
      </c>
      <c r="H94" s="35" t="s">
        <v>2752</v>
      </c>
      <c r="I94" s="33" t="s">
        <v>1564</v>
      </c>
      <c r="J94" s="14"/>
      <c r="K94" s="14"/>
      <c r="L94" s="17"/>
      <c r="M94" s="28">
        <f>IF(A94="","",COUNTA($A$7:A94))</f>
        <v>82</v>
      </c>
    </row>
    <row r="95" spans="1:13" ht="78" x14ac:dyDescent="0.5">
      <c r="A95" s="28">
        <v>83</v>
      </c>
      <c r="B95" s="31" t="s">
        <v>754</v>
      </c>
      <c r="C95" s="32">
        <v>2400</v>
      </c>
      <c r="D95" s="32">
        <v>2640</v>
      </c>
      <c r="E95" s="34">
        <v>24</v>
      </c>
      <c r="F95" s="58" t="s">
        <v>2753</v>
      </c>
      <c r="G95" s="37" t="str">
        <f t="shared" si="3"/>
        <v>4977554
515761</v>
      </c>
      <c r="H95" s="35" t="s">
        <v>2754</v>
      </c>
      <c r="I95" s="33" t="s">
        <v>171</v>
      </c>
      <c r="J95" s="14"/>
      <c r="K95" s="14"/>
      <c r="L95" s="17"/>
      <c r="M95" s="28">
        <f>IF(A95="","",COUNTA($A$7:A95))</f>
        <v>83</v>
      </c>
    </row>
    <row r="96" spans="1:13" ht="78" x14ac:dyDescent="0.5">
      <c r="A96" s="28">
        <v>84</v>
      </c>
      <c r="B96" s="31" t="s">
        <v>754</v>
      </c>
      <c r="C96" s="32">
        <v>2000</v>
      </c>
      <c r="D96" s="32">
        <v>2200</v>
      </c>
      <c r="E96" s="34">
        <v>24</v>
      </c>
      <c r="F96" s="58" t="s">
        <v>2755</v>
      </c>
      <c r="G96" s="37" t="str">
        <f t="shared" si="3"/>
        <v>4977554
515747</v>
      </c>
      <c r="H96" s="35" t="s">
        <v>2756</v>
      </c>
      <c r="I96" s="33" t="s">
        <v>1564</v>
      </c>
      <c r="J96" s="14"/>
      <c r="K96" s="14"/>
      <c r="L96" s="17"/>
      <c r="M96" s="28">
        <f>IF(A96="","",COUNTA($A$7:A96))</f>
        <v>84</v>
      </c>
    </row>
    <row r="97" spans="1:13" s="18" customFormat="1" ht="70.5" customHeight="1" x14ac:dyDescent="0.4">
      <c r="A97" s="39"/>
      <c r="B97" s="59" t="s">
        <v>5134</v>
      </c>
      <c r="C97" s="39"/>
      <c r="D97" s="39"/>
      <c r="E97" s="39"/>
      <c r="F97" s="39"/>
      <c r="G97" s="51"/>
      <c r="H97" s="13"/>
      <c r="I97" s="13"/>
      <c r="J97" s="13"/>
      <c r="K97" s="13"/>
      <c r="L97" s="13"/>
      <c r="M97" s="28" t="str">
        <f>IF(A97="","",COUNTA($A$7:A97))</f>
        <v/>
      </c>
    </row>
    <row r="98" spans="1:13" s="25" customFormat="1" ht="37.5" customHeight="1" x14ac:dyDescent="0.4">
      <c r="A98" s="27"/>
      <c r="B98" s="46" t="s">
        <v>1</v>
      </c>
      <c r="C98" s="47" t="s">
        <v>182</v>
      </c>
      <c r="D98" s="48" t="s">
        <v>2</v>
      </c>
      <c r="E98" s="23" t="s">
        <v>1608</v>
      </c>
      <c r="F98" s="49" t="s">
        <v>3</v>
      </c>
      <c r="G98" s="19" t="s">
        <v>3</v>
      </c>
      <c r="H98" s="24" t="s">
        <v>597</v>
      </c>
      <c r="I98" s="20" t="s">
        <v>1553</v>
      </c>
      <c r="J98" s="20" t="s">
        <v>4</v>
      </c>
      <c r="K98" s="20" t="s">
        <v>5</v>
      </c>
      <c r="L98" s="20" t="s">
        <v>6</v>
      </c>
      <c r="M98" s="28" t="str">
        <f>IF(A98="","",COUNTA($A$7:A98))</f>
        <v/>
      </c>
    </row>
    <row r="99" spans="1:13" ht="78" x14ac:dyDescent="0.5">
      <c r="A99" s="28">
        <v>85</v>
      </c>
      <c r="B99" s="31" t="s">
        <v>2829</v>
      </c>
      <c r="C99" s="32">
        <v>4780</v>
      </c>
      <c r="D99" s="32">
        <v>5258</v>
      </c>
      <c r="E99" s="34">
        <v>6</v>
      </c>
      <c r="F99" s="58" t="s">
        <v>759</v>
      </c>
      <c r="G99" s="37" t="str">
        <f t="shared" ref="G99:G114" si="4">LEFT(F99,7)&amp;"
"&amp;RIGHT(F99,6)</f>
        <v>4977489
024994</v>
      </c>
      <c r="H99" s="35" t="s">
        <v>2830</v>
      </c>
      <c r="I99" s="33" t="s">
        <v>2827</v>
      </c>
      <c r="J99" s="14"/>
      <c r="K99" s="14"/>
      <c r="L99" s="17"/>
      <c r="M99" s="28">
        <f>IF(A99="","",COUNTA($A$7:A99))</f>
        <v>85</v>
      </c>
    </row>
    <row r="100" spans="1:13" ht="78" x14ac:dyDescent="0.5">
      <c r="A100" s="28">
        <v>86</v>
      </c>
      <c r="B100" s="31" t="s">
        <v>2829</v>
      </c>
      <c r="C100" s="32">
        <v>4580</v>
      </c>
      <c r="D100" s="32">
        <v>5038</v>
      </c>
      <c r="E100" s="34">
        <v>6</v>
      </c>
      <c r="F100" s="58" t="s">
        <v>761</v>
      </c>
      <c r="G100" s="37" t="str">
        <f t="shared" si="4"/>
        <v>4977489
023751</v>
      </c>
      <c r="H100" s="35" t="s">
        <v>2831</v>
      </c>
      <c r="I100" s="33" t="s">
        <v>2827</v>
      </c>
      <c r="J100" s="14"/>
      <c r="K100" s="14"/>
      <c r="L100" s="17"/>
      <c r="M100" s="28">
        <f>IF(A100="","",COUNTA($A$7:A100))</f>
        <v>86</v>
      </c>
    </row>
    <row r="101" spans="1:13" ht="78" x14ac:dyDescent="0.5">
      <c r="A101" s="28">
        <v>87</v>
      </c>
      <c r="B101" s="42" t="s">
        <v>2829</v>
      </c>
      <c r="C101" s="43">
        <v>4580</v>
      </c>
      <c r="D101" s="43">
        <v>5038</v>
      </c>
      <c r="E101" s="34">
        <v>6</v>
      </c>
      <c r="F101" s="58" t="s">
        <v>758</v>
      </c>
      <c r="G101" s="37" t="str">
        <f t="shared" si="4"/>
        <v>4977489
024604</v>
      </c>
      <c r="H101" s="35" t="s">
        <v>2832</v>
      </c>
      <c r="I101" s="33" t="s">
        <v>2827</v>
      </c>
      <c r="J101" s="14"/>
      <c r="K101" s="14"/>
      <c r="L101" s="17"/>
      <c r="M101" s="28">
        <f>IF(A101="","",COUNTA($A$7:A101))</f>
        <v>87</v>
      </c>
    </row>
    <row r="102" spans="1:13" ht="78" x14ac:dyDescent="0.5">
      <c r="A102" s="28">
        <v>88</v>
      </c>
      <c r="B102" s="31" t="s">
        <v>2829</v>
      </c>
      <c r="C102" s="32">
        <v>3280</v>
      </c>
      <c r="D102" s="32">
        <v>3608.0000000000005</v>
      </c>
      <c r="E102" s="34">
        <v>6</v>
      </c>
      <c r="F102" s="58" t="s">
        <v>756</v>
      </c>
      <c r="G102" s="37" t="str">
        <f t="shared" si="4"/>
        <v>4977489
026288</v>
      </c>
      <c r="H102" s="35" t="s">
        <v>2833</v>
      </c>
      <c r="I102" s="33" t="s">
        <v>2827</v>
      </c>
      <c r="J102" s="14"/>
      <c r="K102" s="14"/>
      <c r="L102" s="17"/>
      <c r="M102" s="28">
        <f>IF(A102="","",COUNTA($A$7:A102))</f>
        <v>88</v>
      </c>
    </row>
    <row r="103" spans="1:13" ht="78" x14ac:dyDescent="0.5">
      <c r="A103" s="28">
        <v>89</v>
      </c>
      <c r="B103" s="31" t="s">
        <v>2829</v>
      </c>
      <c r="C103" s="32">
        <v>2980</v>
      </c>
      <c r="D103" s="32">
        <v>3278.0000000000005</v>
      </c>
      <c r="E103" s="34">
        <v>6</v>
      </c>
      <c r="F103" s="58" t="s">
        <v>757</v>
      </c>
      <c r="G103" s="37" t="str">
        <f t="shared" si="4"/>
        <v>4977489
024987</v>
      </c>
      <c r="H103" s="35" t="s">
        <v>2834</v>
      </c>
      <c r="I103" s="33" t="s">
        <v>2827</v>
      </c>
      <c r="J103" s="14"/>
      <c r="K103" s="14"/>
      <c r="L103" s="17"/>
      <c r="M103" s="28">
        <f>IF(A103="","",COUNTA($A$7:A103))</f>
        <v>89</v>
      </c>
    </row>
    <row r="104" spans="1:13" ht="78" x14ac:dyDescent="0.5">
      <c r="A104" s="28">
        <v>90</v>
      </c>
      <c r="B104" s="31" t="s">
        <v>2829</v>
      </c>
      <c r="C104" s="32">
        <v>6500</v>
      </c>
      <c r="D104" s="32">
        <v>7150.0000000000009</v>
      </c>
      <c r="E104" s="34">
        <v>6</v>
      </c>
      <c r="F104" s="58" t="s">
        <v>762</v>
      </c>
      <c r="G104" s="37" t="str">
        <f t="shared" si="4"/>
        <v>4977489
023928</v>
      </c>
      <c r="H104" s="35" t="s">
        <v>2835</v>
      </c>
      <c r="I104" s="33" t="s">
        <v>2827</v>
      </c>
      <c r="J104" s="14"/>
      <c r="K104" s="14"/>
      <c r="L104" s="17"/>
      <c r="M104" s="28">
        <f>IF(A104="","",COUNTA($A$7:A104))</f>
        <v>90</v>
      </c>
    </row>
    <row r="105" spans="1:13" ht="78" x14ac:dyDescent="0.5">
      <c r="A105" s="28">
        <v>91</v>
      </c>
      <c r="B105" s="31" t="s">
        <v>2829</v>
      </c>
      <c r="C105" s="32">
        <v>5000</v>
      </c>
      <c r="D105" s="32">
        <v>5500</v>
      </c>
      <c r="E105" s="34">
        <v>6</v>
      </c>
      <c r="F105" s="58" t="s">
        <v>755</v>
      </c>
      <c r="G105" s="37" t="str">
        <f t="shared" si="4"/>
        <v>4977489
024727</v>
      </c>
      <c r="H105" s="35" t="s">
        <v>2836</v>
      </c>
      <c r="I105" s="33" t="s">
        <v>2827</v>
      </c>
      <c r="J105" s="14"/>
      <c r="K105" s="14"/>
      <c r="L105" s="17"/>
      <c r="M105" s="28">
        <f>IF(A105="","",COUNTA($A$7:A105))</f>
        <v>91</v>
      </c>
    </row>
    <row r="106" spans="1:13" ht="78" x14ac:dyDescent="0.5">
      <c r="A106" s="28">
        <v>92</v>
      </c>
      <c r="B106" s="42" t="s">
        <v>2829</v>
      </c>
      <c r="C106" s="43">
        <v>5000</v>
      </c>
      <c r="D106" s="43">
        <v>5500</v>
      </c>
      <c r="E106" s="34">
        <v>6</v>
      </c>
      <c r="F106" s="58" t="s">
        <v>763</v>
      </c>
      <c r="G106" s="37" t="str">
        <f t="shared" si="4"/>
        <v>4977489
023850</v>
      </c>
      <c r="H106" s="35" t="s">
        <v>2837</v>
      </c>
      <c r="I106" s="33" t="s">
        <v>2827</v>
      </c>
      <c r="J106" s="14"/>
      <c r="K106" s="14"/>
      <c r="L106" s="17"/>
      <c r="M106" s="28">
        <f>IF(A106="","",COUNTA($A$7:A106))</f>
        <v>92</v>
      </c>
    </row>
    <row r="107" spans="1:13" ht="78" x14ac:dyDescent="0.5">
      <c r="A107" s="28">
        <v>93</v>
      </c>
      <c r="B107" s="31" t="s">
        <v>2829</v>
      </c>
      <c r="C107" s="32">
        <v>1980</v>
      </c>
      <c r="D107" s="32">
        <v>2178</v>
      </c>
      <c r="E107" s="34">
        <v>6</v>
      </c>
      <c r="F107" s="58" t="s">
        <v>760</v>
      </c>
      <c r="G107" s="37" t="str">
        <f t="shared" si="4"/>
        <v>4977489
024963</v>
      </c>
      <c r="H107" s="35" t="s">
        <v>2838</v>
      </c>
      <c r="I107" s="33" t="s">
        <v>2828</v>
      </c>
      <c r="J107" s="14"/>
      <c r="K107" s="14"/>
      <c r="L107" s="17"/>
      <c r="M107" s="28">
        <f>IF(A107="","",COUNTA($A$7:A107))</f>
        <v>93</v>
      </c>
    </row>
    <row r="108" spans="1:13" ht="78" x14ac:dyDescent="0.5">
      <c r="A108" s="28">
        <v>94</v>
      </c>
      <c r="B108" s="31" t="s">
        <v>2829</v>
      </c>
      <c r="C108" s="32">
        <v>1800</v>
      </c>
      <c r="D108" s="32">
        <v>1980.0000000000002</v>
      </c>
      <c r="E108" s="34">
        <v>12</v>
      </c>
      <c r="F108" s="58" t="s">
        <v>2820</v>
      </c>
      <c r="G108" s="37" t="str">
        <f t="shared" si="4"/>
        <v>4977489
022662</v>
      </c>
      <c r="H108" s="35" t="s">
        <v>2839</v>
      </c>
      <c r="I108" s="33" t="s">
        <v>2828</v>
      </c>
      <c r="J108" s="14"/>
      <c r="K108" s="14"/>
      <c r="L108" s="17"/>
      <c r="M108" s="28">
        <f>IF(A108="","",COUNTA($A$7:A108))</f>
        <v>94</v>
      </c>
    </row>
    <row r="109" spans="1:13" ht="78" x14ac:dyDescent="0.5">
      <c r="A109" s="28">
        <v>95</v>
      </c>
      <c r="B109" s="31" t="s">
        <v>2829</v>
      </c>
      <c r="C109" s="32">
        <v>1580</v>
      </c>
      <c r="D109" s="32">
        <v>1738.0000000000002</v>
      </c>
      <c r="E109" s="34">
        <v>12</v>
      </c>
      <c r="F109" s="58" t="s">
        <v>2821</v>
      </c>
      <c r="G109" s="37" t="str">
        <f t="shared" si="4"/>
        <v>4977489
025007</v>
      </c>
      <c r="H109" s="35" t="s">
        <v>2840</v>
      </c>
      <c r="I109" s="33" t="s">
        <v>2828</v>
      </c>
      <c r="J109" s="14"/>
      <c r="K109" s="14"/>
      <c r="L109" s="17"/>
      <c r="M109" s="28">
        <f>IF(A109="","",COUNTA($A$7:A109))</f>
        <v>95</v>
      </c>
    </row>
    <row r="110" spans="1:13" ht="78" x14ac:dyDescent="0.5">
      <c r="A110" s="28">
        <v>96</v>
      </c>
      <c r="B110" s="31" t="s">
        <v>2829</v>
      </c>
      <c r="C110" s="32">
        <v>1480</v>
      </c>
      <c r="D110" s="32">
        <v>1628.0000000000002</v>
      </c>
      <c r="E110" s="34">
        <v>12</v>
      </c>
      <c r="F110" s="58" t="s">
        <v>2822</v>
      </c>
      <c r="G110" s="37" t="str">
        <f t="shared" si="4"/>
        <v>4977489
025021</v>
      </c>
      <c r="H110" s="35" t="s">
        <v>2841</v>
      </c>
      <c r="I110" s="33" t="s">
        <v>2828</v>
      </c>
      <c r="J110" s="14"/>
      <c r="K110" s="14"/>
      <c r="L110" s="17"/>
      <c r="M110" s="28">
        <f>IF(A110="","",COUNTA($A$7:A110))</f>
        <v>96</v>
      </c>
    </row>
    <row r="111" spans="1:13" ht="78" x14ac:dyDescent="0.5">
      <c r="A111" s="28">
        <v>97</v>
      </c>
      <c r="B111" s="42" t="s">
        <v>2829</v>
      </c>
      <c r="C111" s="43">
        <v>1280</v>
      </c>
      <c r="D111" s="43">
        <v>1408</v>
      </c>
      <c r="E111" s="34">
        <v>6</v>
      </c>
      <c r="F111" s="58" t="s">
        <v>2823</v>
      </c>
      <c r="G111" s="37" t="str">
        <f t="shared" si="4"/>
        <v>4977489
023041</v>
      </c>
      <c r="H111" s="35" t="s">
        <v>2842</v>
      </c>
      <c r="I111" s="33" t="s">
        <v>2828</v>
      </c>
      <c r="J111" s="14"/>
      <c r="K111" s="14"/>
      <c r="L111" s="17"/>
      <c r="M111" s="28">
        <f>IF(A111="","",COUNTA($A$7:A111))</f>
        <v>97</v>
      </c>
    </row>
    <row r="112" spans="1:13" ht="78" x14ac:dyDescent="0.5">
      <c r="A112" s="28">
        <v>98</v>
      </c>
      <c r="B112" s="31" t="s">
        <v>2829</v>
      </c>
      <c r="C112" s="32">
        <v>780</v>
      </c>
      <c r="D112" s="32">
        <v>858.00000000000011</v>
      </c>
      <c r="E112" s="34">
        <v>12</v>
      </c>
      <c r="F112" s="58" t="s">
        <v>2824</v>
      </c>
      <c r="G112" s="37" t="str">
        <f t="shared" si="4"/>
        <v>4977489
025014</v>
      </c>
      <c r="H112" s="35" t="s">
        <v>2843</v>
      </c>
      <c r="I112" s="33" t="s">
        <v>2828</v>
      </c>
      <c r="J112" s="14"/>
      <c r="K112" s="14"/>
      <c r="L112" s="17"/>
      <c r="M112" s="28">
        <f>IF(A112="","",COUNTA($A$7:A112))</f>
        <v>98</v>
      </c>
    </row>
    <row r="113" spans="1:13" ht="78" x14ac:dyDescent="0.5">
      <c r="A113" s="28">
        <v>99</v>
      </c>
      <c r="B113" s="31" t="s">
        <v>2829</v>
      </c>
      <c r="C113" s="32">
        <v>780</v>
      </c>
      <c r="D113" s="32">
        <v>858.00000000000011</v>
      </c>
      <c r="E113" s="34">
        <v>12</v>
      </c>
      <c r="F113" s="58" t="s">
        <v>2825</v>
      </c>
      <c r="G113" s="37" t="str">
        <f t="shared" si="4"/>
        <v>4977489
023065</v>
      </c>
      <c r="H113" s="35" t="s">
        <v>2826</v>
      </c>
      <c r="I113" s="33" t="s">
        <v>2828</v>
      </c>
      <c r="J113" s="14"/>
      <c r="K113" s="14"/>
      <c r="L113" s="17"/>
      <c r="M113" s="28">
        <f>IF(A113="","",COUNTA($A$7:A113))</f>
        <v>99</v>
      </c>
    </row>
    <row r="114" spans="1:13" ht="78" x14ac:dyDescent="0.5">
      <c r="A114" s="28">
        <v>100</v>
      </c>
      <c r="B114" s="42" t="s">
        <v>2829</v>
      </c>
      <c r="C114" s="43">
        <v>1000</v>
      </c>
      <c r="D114" s="43">
        <v>1100</v>
      </c>
      <c r="E114" s="34">
        <v>6</v>
      </c>
      <c r="F114" s="58" t="s">
        <v>764</v>
      </c>
      <c r="G114" s="37" t="str">
        <f t="shared" si="4"/>
        <v>4977489
026493</v>
      </c>
      <c r="H114" s="35" t="s">
        <v>2844</v>
      </c>
      <c r="I114" s="33" t="s">
        <v>2828</v>
      </c>
      <c r="J114" s="14"/>
      <c r="K114" s="14"/>
      <c r="L114" s="17"/>
      <c r="M114" s="28">
        <f>IF(A114="","",COUNTA($A$7:A114))</f>
        <v>100</v>
      </c>
    </row>
  </sheetData>
  <autoFilter ref="A6:L114" xr:uid="{E0AFB7AF-BB53-4598-82EB-094D4D736E57}"/>
  <phoneticPr fontId="14"/>
  <hyperlinks>
    <hyperlink ref="L5" location="定番帳目次!A1" display="目次に移動" xr:uid="{AEE092C6-D32B-4CA1-9FCF-78AA60AF5D8F}"/>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4" manualBreakCount="4">
    <brk id="29" max="11" man="1"/>
    <brk id="53" max="11" man="1"/>
    <brk id="78" max="11" man="1"/>
    <brk id="103" max="1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AB7E6-B3A9-4120-A4C4-614D40B4BD5F}">
  <sheetPr codeName="Sheet12">
    <tabColor rgb="FF0070C0"/>
    <pageSetUpPr fitToPage="1"/>
  </sheetPr>
  <dimension ref="A1:M95"/>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8.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2867</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2962</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2865</v>
      </c>
      <c r="C7" s="32">
        <v>4500</v>
      </c>
      <c r="D7" s="32">
        <v>4950</v>
      </c>
      <c r="E7" s="34">
        <v>6</v>
      </c>
      <c r="F7" s="58" t="s">
        <v>780</v>
      </c>
      <c r="G7" s="37" t="str">
        <f>LEFT(F7,7)&amp;"
"&amp;RIGHT(F7,6)</f>
        <v>4962603
007854</v>
      </c>
      <c r="H7" s="35" t="s">
        <v>781</v>
      </c>
      <c r="I7" s="33" t="s">
        <v>2866</v>
      </c>
      <c r="J7" s="14"/>
      <c r="K7" s="14"/>
      <c r="L7" s="17"/>
      <c r="M7" s="28">
        <f>IF(A7="","",COUNTA($A$7:A7))</f>
        <v>1</v>
      </c>
    </row>
    <row r="8" spans="1:13" ht="78" x14ac:dyDescent="0.5">
      <c r="A8" s="28">
        <v>2</v>
      </c>
      <c r="B8" s="31" t="s">
        <v>2865</v>
      </c>
      <c r="C8" s="32">
        <v>3980</v>
      </c>
      <c r="D8" s="32">
        <v>4378</v>
      </c>
      <c r="E8" s="34">
        <v>12</v>
      </c>
      <c r="F8" s="58" t="s">
        <v>798</v>
      </c>
      <c r="G8" s="37" t="str">
        <f t="shared" ref="G8:G46" si="0">LEFT(F8,7)&amp;"
"&amp;RIGHT(F8,6)</f>
        <v>4962603
007717</v>
      </c>
      <c r="H8" s="35" t="s">
        <v>862</v>
      </c>
      <c r="I8" s="33" t="s">
        <v>2866</v>
      </c>
      <c r="J8" s="14"/>
      <c r="K8" s="14"/>
      <c r="L8" s="17"/>
      <c r="M8" s="28">
        <f>IF(A8="","",COUNTA($A$7:A8))</f>
        <v>2</v>
      </c>
    </row>
    <row r="9" spans="1:13" ht="78" x14ac:dyDescent="0.5">
      <c r="A9" s="28">
        <v>3</v>
      </c>
      <c r="B9" s="31" t="s">
        <v>2865</v>
      </c>
      <c r="C9" s="32">
        <v>3300</v>
      </c>
      <c r="D9" s="32">
        <v>3630.0000000000005</v>
      </c>
      <c r="E9" s="34">
        <v>12</v>
      </c>
      <c r="F9" s="58" t="s">
        <v>795</v>
      </c>
      <c r="G9" s="37" t="str">
        <f t="shared" si="0"/>
        <v>4962603
007434</v>
      </c>
      <c r="H9" s="35" t="s">
        <v>866</v>
      </c>
      <c r="I9" s="33" t="s">
        <v>2866</v>
      </c>
      <c r="J9" s="14"/>
      <c r="K9" s="14"/>
      <c r="L9" s="17"/>
      <c r="M9" s="28">
        <f>IF(A9="","",COUNTA($A$7:A9))</f>
        <v>3</v>
      </c>
    </row>
    <row r="10" spans="1:13" ht="78" x14ac:dyDescent="0.5">
      <c r="A10" s="28">
        <v>4</v>
      </c>
      <c r="B10" s="31" t="s">
        <v>2865</v>
      </c>
      <c r="C10" s="32">
        <v>3700</v>
      </c>
      <c r="D10" s="32">
        <v>4070.0000000000005</v>
      </c>
      <c r="E10" s="34">
        <v>12</v>
      </c>
      <c r="F10" s="58" t="s">
        <v>785</v>
      </c>
      <c r="G10" s="37" t="str">
        <f t="shared" si="0"/>
        <v>4962603
007755</v>
      </c>
      <c r="H10" s="35" t="s">
        <v>867</v>
      </c>
      <c r="I10" s="33" t="s">
        <v>1598</v>
      </c>
      <c r="J10" s="14"/>
      <c r="K10" s="14"/>
      <c r="L10" s="17"/>
      <c r="M10" s="28">
        <f>IF(A10="","",COUNTA($A$7:A10))</f>
        <v>4</v>
      </c>
    </row>
    <row r="11" spans="1:13" ht="78" x14ac:dyDescent="0.5">
      <c r="A11" s="28">
        <v>5</v>
      </c>
      <c r="B11" s="42" t="s">
        <v>2865</v>
      </c>
      <c r="C11" s="43">
        <v>3600</v>
      </c>
      <c r="D11" s="43">
        <v>3960.0000000000005</v>
      </c>
      <c r="E11" s="34">
        <v>12</v>
      </c>
      <c r="F11" s="58" t="s">
        <v>768</v>
      </c>
      <c r="G11" s="37" t="str">
        <f t="shared" si="0"/>
        <v>4962603
007120</v>
      </c>
      <c r="H11" s="35" t="s">
        <v>868</v>
      </c>
      <c r="I11" s="33" t="s">
        <v>2866</v>
      </c>
      <c r="J11" s="14"/>
      <c r="K11" s="14"/>
      <c r="L11" s="17"/>
      <c r="M11" s="28">
        <f>IF(A11="","",COUNTA($A$7:A11))</f>
        <v>5</v>
      </c>
    </row>
    <row r="12" spans="1:13" ht="78" x14ac:dyDescent="0.5">
      <c r="A12" s="28">
        <v>6</v>
      </c>
      <c r="B12" s="31" t="s">
        <v>2865</v>
      </c>
      <c r="C12" s="32">
        <v>3600</v>
      </c>
      <c r="D12" s="32">
        <v>3960.0000000000005</v>
      </c>
      <c r="E12" s="34">
        <v>12</v>
      </c>
      <c r="F12" s="58" t="s">
        <v>794</v>
      </c>
      <c r="G12" s="37" t="str">
        <f t="shared" si="0"/>
        <v>4962603
007007</v>
      </c>
      <c r="H12" s="35" t="s">
        <v>875</v>
      </c>
      <c r="I12" s="33" t="s">
        <v>2866</v>
      </c>
      <c r="J12" s="14"/>
      <c r="K12" s="14"/>
      <c r="L12" s="17"/>
      <c r="M12" s="28">
        <f>IF(A12="","",COUNTA($A$7:A12))</f>
        <v>6</v>
      </c>
    </row>
    <row r="13" spans="1:13" ht="78" x14ac:dyDescent="0.5">
      <c r="A13" s="28">
        <v>7</v>
      </c>
      <c r="B13" s="31" t="s">
        <v>2865</v>
      </c>
      <c r="C13" s="32">
        <v>3600</v>
      </c>
      <c r="D13" s="32">
        <v>3960.0000000000005</v>
      </c>
      <c r="E13" s="34">
        <v>12</v>
      </c>
      <c r="F13" s="58" t="s">
        <v>767</v>
      </c>
      <c r="G13" s="37" t="str">
        <f t="shared" si="0"/>
        <v>4962603
006956</v>
      </c>
      <c r="H13" s="35" t="s">
        <v>876</v>
      </c>
      <c r="I13" s="33" t="s">
        <v>1598</v>
      </c>
      <c r="J13" s="14"/>
      <c r="K13" s="14"/>
      <c r="L13" s="17"/>
      <c r="M13" s="28">
        <f>IF(A13="","",COUNTA($A$7:A13))</f>
        <v>7</v>
      </c>
    </row>
    <row r="14" spans="1:13" ht="78" x14ac:dyDescent="0.5">
      <c r="A14" s="28">
        <v>8</v>
      </c>
      <c r="B14" s="31" t="s">
        <v>2865</v>
      </c>
      <c r="C14" s="32">
        <v>3600</v>
      </c>
      <c r="D14" s="32">
        <v>3960.0000000000005</v>
      </c>
      <c r="E14" s="34">
        <v>12</v>
      </c>
      <c r="F14" s="58" t="s">
        <v>2845</v>
      </c>
      <c r="G14" s="37" t="str">
        <f t="shared" si="0"/>
        <v>4962603
008004</v>
      </c>
      <c r="H14" s="35" t="s">
        <v>2846</v>
      </c>
      <c r="I14" s="33" t="s">
        <v>1597</v>
      </c>
      <c r="J14" s="14"/>
      <c r="K14" s="14"/>
      <c r="L14" s="17"/>
      <c r="M14" s="28">
        <f>IF(A14="","",COUNTA($A$7:A14))</f>
        <v>8</v>
      </c>
    </row>
    <row r="15" spans="1:13" ht="78" x14ac:dyDescent="0.5">
      <c r="A15" s="28">
        <v>9</v>
      </c>
      <c r="B15" s="31" t="s">
        <v>2865</v>
      </c>
      <c r="C15" s="32">
        <v>3500</v>
      </c>
      <c r="D15" s="32">
        <v>3850.0000000000005</v>
      </c>
      <c r="E15" s="34">
        <v>6</v>
      </c>
      <c r="F15" s="58" t="s">
        <v>793</v>
      </c>
      <c r="G15" s="37" t="str">
        <f t="shared" si="0"/>
        <v>4962603
007809</v>
      </c>
      <c r="H15" s="35" t="s">
        <v>880</v>
      </c>
      <c r="I15" s="33" t="s">
        <v>1598</v>
      </c>
      <c r="J15" s="14"/>
      <c r="K15" s="14"/>
      <c r="L15" s="17"/>
      <c r="M15" s="28">
        <f>IF(A15="","",COUNTA($A$7:A15))</f>
        <v>9</v>
      </c>
    </row>
    <row r="16" spans="1:13" ht="78" x14ac:dyDescent="0.5">
      <c r="A16" s="28">
        <v>10</v>
      </c>
      <c r="B16" s="31" t="s">
        <v>2865</v>
      </c>
      <c r="C16" s="32">
        <v>3300</v>
      </c>
      <c r="D16" s="32">
        <v>3630.0000000000005</v>
      </c>
      <c r="E16" s="34">
        <v>12</v>
      </c>
      <c r="F16" s="58" t="s">
        <v>777</v>
      </c>
      <c r="G16" s="37" t="str">
        <f t="shared" si="0"/>
        <v>4962603
005188</v>
      </c>
      <c r="H16" s="35" t="s">
        <v>778</v>
      </c>
      <c r="I16" s="33" t="s">
        <v>1598</v>
      </c>
      <c r="J16" s="14"/>
      <c r="K16" s="14"/>
      <c r="L16" s="17"/>
      <c r="M16" s="28">
        <f>IF(A16="","",COUNTA($A$7:A16))</f>
        <v>10</v>
      </c>
    </row>
    <row r="17" spans="1:13" ht="78" x14ac:dyDescent="0.5">
      <c r="A17" s="28">
        <v>11</v>
      </c>
      <c r="B17" s="31" t="s">
        <v>2865</v>
      </c>
      <c r="C17" s="32">
        <v>3300</v>
      </c>
      <c r="D17" s="32">
        <v>3630.0000000000005</v>
      </c>
      <c r="E17" s="34">
        <v>12</v>
      </c>
      <c r="F17" s="58" t="s">
        <v>771</v>
      </c>
      <c r="G17" s="37" t="str">
        <f t="shared" si="0"/>
        <v>4962603
006680</v>
      </c>
      <c r="H17" s="35" t="s">
        <v>865</v>
      </c>
      <c r="I17" s="33" t="s">
        <v>1598</v>
      </c>
      <c r="J17" s="14"/>
      <c r="K17" s="14"/>
      <c r="L17" s="17"/>
      <c r="M17" s="28">
        <f>IF(A17="","",COUNTA($A$7:A17))</f>
        <v>11</v>
      </c>
    </row>
    <row r="18" spans="1:13" ht="78" x14ac:dyDescent="0.5">
      <c r="A18" s="28">
        <v>12</v>
      </c>
      <c r="B18" s="31" t="s">
        <v>2865</v>
      </c>
      <c r="C18" s="32">
        <v>3300</v>
      </c>
      <c r="D18" s="32">
        <v>3630.0000000000005</v>
      </c>
      <c r="E18" s="34">
        <v>12</v>
      </c>
      <c r="F18" s="58" t="s">
        <v>772</v>
      </c>
      <c r="G18" s="37" t="str">
        <f t="shared" si="0"/>
        <v>4962603
005973</v>
      </c>
      <c r="H18" s="35" t="s">
        <v>773</v>
      </c>
      <c r="I18" s="33" t="s">
        <v>1598</v>
      </c>
      <c r="J18" s="14"/>
      <c r="K18" s="14"/>
      <c r="L18" s="17"/>
      <c r="M18" s="28">
        <f>IF(A18="","",COUNTA($A$7:A18))</f>
        <v>12</v>
      </c>
    </row>
    <row r="19" spans="1:13" ht="78" x14ac:dyDescent="0.5">
      <c r="A19" s="28">
        <v>13</v>
      </c>
      <c r="B19" s="31" t="s">
        <v>2865</v>
      </c>
      <c r="C19" s="32">
        <v>3300</v>
      </c>
      <c r="D19" s="32">
        <v>3630.0000000000005</v>
      </c>
      <c r="E19" s="34">
        <v>12</v>
      </c>
      <c r="F19" s="58" t="s">
        <v>789</v>
      </c>
      <c r="G19" s="37" t="str">
        <f t="shared" si="0"/>
        <v>4962603
007427</v>
      </c>
      <c r="H19" s="35" t="s">
        <v>790</v>
      </c>
      <c r="I19" s="33" t="s">
        <v>1598</v>
      </c>
      <c r="J19" s="14"/>
      <c r="K19" s="14"/>
      <c r="L19" s="17"/>
      <c r="M19" s="28">
        <f>IF(A19="","",COUNTA($A$7:A19))</f>
        <v>13</v>
      </c>
    </row>
    <row r="20" spans="1:13" ht="78" x14ac:dyDescent="0.5">
      <c r="A20" s="28">
        <v>14</v>
      </c>
      <c r="B20" s="31" t="s">
        <v>2865</v>
      </c>
      <c r="C20" s="32">
        <v>3300</v>
      </c>
      <c r="D20" s="32">
        <v>3630.0000000000005</v>
      </c>
      <c r="E20" s="34">
        <v>12</v>
      </c>
      <c r="F20" s="58" t="s">
        <v>782</v>
      </c>
      <c r="G20" s="37" t="str">
        <f t="shared" si="0"/>
        <v>4962603
007830</v>
      </c>
      <c r="H20" s="35" t="s">
        <v>873</v>
      </c>
      <c r="I20" s="33" t="s">
        <v>1598</v>
      </c>
      <c r="J20" s="14"/>
      <c r="K20" s="14"/>
      <c r="L20" s="17"/>
      <c r="M20" s="28">
        <f>IF(A20="","",COUNTA($A$7:A20))</f>
        <v>14</v>
      </c>
    </row>
    <row r="21" spans="1:13" ht="78" x14ac:dyDescent="0.5">
      <c r="A21" s="28">
        <v>15</v>
      </c>
      <c r="B21" s="31" t="s">
        <v>2865</v>
      </c>
      <c r="C21" s="32">
        <v>3300</v>
      </c>
      <c r="D21" s="32">
        <v>3630.0000000000005</v>
      </c>
      <c r="E21" s="34">
        <v>6</v>
      </c>
      <c r="F21" s="58" t="s">
        <v>796</v>
      </c>
      <c r="G21" s="37" t="str">
        <f t="shared" si="0"/>
        <v>4962603
007694</v>
      </c>
      <c r="H21" s="35" t="s">
        <v>879</v>
      </c>
      <c r="I21" s="33" t="s">
        <v>1598</v>
      </c>
      <c r="J21" s="14"/>
      <c r="K21" s="14"/>
      <c r="L21" s="17"/>
      <c r="M21" s="28">
        <f>IF(A21="","",COUNTA($A$7:A21))</f>
        <v>15</v>
      </c>
    </row>
    <row r="22" spans="1:13" ht="78" x14ac:dyDescent="0.5">
      <c r="A22" s="28">
        <v>16</v>
      </c>
      <c r="B22" s="42" t="s">
        <v>2865</v>
      </c>
      <c r="C22" s="43">
        <v>3300</v>
      </c>
      <c r="D22" s="43">
        <v>3630.0000000000005</v>
      </c>
      <c r="E22" s="34">
        <v>12</v>
      </c>
      <c r="F22" s="58" t="s">
        <v>774</v>
      </c>
      <c r="G22" s="37" t="str">
        <f t="shared" si="0"/>
        <v>4962603
005782</v>
      </c>
      <c r="H22" s="35" t="s">
        <v>2847</v>
      </c>
      <c r="I22" s="33" t="s">
        <v>1597</v>
      </c>
      <c r="J22" s="14"/>
      <c r="K22" s="14"/>
      <c r="L22" s="17"/>
      <c r="M22" s="28">
        <f>IF(A22="","",COUNTA($A$7:A22))</f>
        <v>16</v>
      </c>
    </row>
    <row r="23" spans="1:13" ht="78" x14ac:dyDescent="0.5">
      <c r="A23" s="28">
        <v>17</v>
      </c>
      <c r="B23" s="31" t="s">
        <v>2865</v>
      </c>
      <c r="C23" s="32">
        <v>3000</v>
      </c>
      <c r="D23" s="32">
        <v>3300.0000000000005</v>
      </c>
      <c r="E23" s="34">
        <v>12</v>
      </c>
      <c r="F23" s="58" t="s">
        <v>791</v>
      </c>
      <c r="G23" s="37" t="str">
        <f t="shared" si="0"/>
        <v>4962603
007823</v>
      </c>
      <c r="H23" s="35" t="s">
        <v>2848</v>
      </c>
      <c r="I23" s="33" t="s">
        <v>1597</v>
      </c>
      <c r="J23" s="14"/>
      <c r="K23" s="14"/>
      <c r="L23" s="17"/>
      <c r="M23" s="28">
        <f>IF(A23="","",COUNTA($A$7:A23))</f>
        <v>17</v>
      </c>
    </row>
    <row r="24" spans="1:13" ht="78" x14ac:dyDescent="0.5">
      <c r="A24" s="28">
        <v>18</v>
      </c>
      <c r="B24" s="31" t="s">
        <v>2865</v>
      </c>
      <c r="C24" s="32">
        <v>2980</v>
      </c>
      <c r="D24" s="32">
        <v>3278.0000000000005</v>
      </c>
      <c r="E24" s="34">
        <v>12</v>
      </c>
      <c r="F24" s="58" t="s">
        <v>786</v>
      </c>
      <c r="G24" s="37" t="str">
        <f t="shared" si="0"/>
        <v>4962603
007335</v>
      </c>
      <c r="H24" s="35" t="s">
        <v>869</v>
      </c>
      <c r="I24" s="33" t="s">
        <v>2866</v>
      </c>
      <c r="J24" s="14"/>
      <c r="K24" s="14"/>
      <c r="L24" s="17"/>
      <c r="M24" s="28">
        <f>IF(A24="","",COUNTA($A$7:A24))</f>
        <v>18</v>
      </c>
    </row>
    <row r="25" spans="1:13" ht="78" x14ac:dyDescent="0.5">
      <c r="A25" s="28">
        <v>19</v>
      </c>
      <c r="B25" s="31" t="s">
        <v>2865</v>
      </c>
      <c r="C25" s="32">
        <v>2980</v>
      </c>
      <c r="D25" s="32">
        <v>3278.0000000000005</v>
      </c>
      <c r="E25" s="34">
        <v>6</v>
      </c>
      <c r="F25" s="58" t="s">
        <v>784</v>
      </c>
      <c r="G25" s="37" t="str">
        <f t="shared" si="0"/>
        <v>4962603
006543</v>
      </c>
      <c r="H25" s="35" t="s">
        <v>870</v>
      </c>
      <c r="I25" s="33" t="s">
        <v>1598</v>
      </c>
      <c r="J25" s="14"/>
      <c r="K25" s="14"/>
      <c r="L25" s="17"/>
      <c r="M25" s="28">
        <f>IF(A25="","",COUNTA($A$7:A25))</f>
        <v>19</v>
      </c>
    </row>
    <row r="26" spans="1:13" ht="78" x14ac:dyDescent="0.5">
      <c r="A26" s="28">
        <v>20</v>
      </c>
      <c r="B26" s="31" t="s">
        <v>2865</v>
      </c>
      <c r="C26" s="32">
        <v>2900</v>
      </c>
      <c r="D26" s="32">
        <v>3190.0000000000005</v>
      </c>
      <c r="E26" s="34">
        <v>12</v>
      </c>
      <c r="F26" s="58" t="s">
        <v>2849</v>
      </c>
      <c r="G26" s="37" t="str">
        <f t="shared" si="0"/>
        <v>4962603
008066</v>
      </c>
      <c r="H26" s="35" t="s">
        <v>2850</v>
      </c>
      <c r="I26" s="33" t="s">
        <v>1597</v>
      </c>
      <c r="J26" s="14"/>
      <c r="K26" s="14"/>
      <c r="L26" s="17"/>
      <c r="M26" s="28">
        <f>IF(A26="","",COUNTA($A$7:A26))</f>
        <v>20</v>
      </c>
    </row>
    <row r="27" spans="1:13" ht="78" x14ac:dyDescent="0.5">
      <c r="A27" s="28">
        <v>21</v>
      </c>
      <c r="B27" s="31" t="s">
        <v>2865</v>
      </c>
      <c r="C27" s="32">
        <v>2700</v>
      </c>
      <c r="D27" s="32">
        <v>2970.0000000000005</v>
      </c>
      <c r="E27" s="34">
        <v>12</v>
      </c>
      <c r="F27" s="58" t="s">
        <v>787</v>
      </c>
      <c r="G27" s="37" t="str">
        <f t="shared" si="0"/>
        <v>4962603
006550</v>
      </c>
      <c r="H27" s="35" t="s">
        <v>874</v>
      </c>
      <c r="I27" s="33" t="s">
        <v>1597</v>
      </c>
      <c r="J27" s="14"/>
      <c r="K27" s="14"/>
      <c r="L27" s="17"/>
      <c r="M27" s="28">
        <f>IF(A27="","",COUNTA($A$7:A27))</f>
        <v>21</v>
      </c>
    </row>
    <row r="28" spans="1:13" ht="78" x14ac:dyDescent="0.5">
      <c r="A28" s="28">
        <v>22</v>
      </c>
      <c r="B28" s="31" t="s">
        <v>2865</v>
      </c>
      <c r="C28" s="32">
        <v>2700</v>
      </c>
      <c r="D28" s="32">
        <v>2970.0000000000005</v>
      </c>
      <c r="E28" s="34">
        <v>12</v>
      </c>
      <c r="F28" s="58" t="s">
        <v>769</v>
      </c>
      <c r="G28" s="37" t="str">
        <f t="shared" si="0"/>
        <v>4962603
006567</v>
      </c>
      <c r="H28" s="35" t="s">
        <v>878</v>
      </c>
      <c r="I28" s="33" t="s">
        <v>1597</v>
      </c>
      <c r="J28" s="14"/>
      <c r="K28" s="14"/>
      <c r="L28" s="17"/>
      <c r="M28" s="28">
        <f>IF(A28="","",COUNTA($A$7:A28))</f>
        <v>22</v>
      </c>
    </row>
    <row r="29" spans="1:13" ht="78" x14ac:dyDescent="0.5">
      <c r="A29" s="28">
        <v>23</v>
      </c>
      <c r="B29" s="31" t="s">
        <v>2865</v>
      </c>
      <c r="C29" s="32">
        <v>2300</v>
      </c>
      <c r="D29" s="32">
        <v>2530</v>
      </c>
      <c r="E29" s="34">
        <v>12</v>
      </c>
      <c r="F29" s="58" t="s">
        <v>2851</v>
      </c>
      <c r="G29" s="37" t="str">
        <f t="shared" si="0"/>
        <v>4962603
008059</v>
      </c>
      <c r="H29" s="35" t="s">
        <v>2852</v>
      </c>
      <c r="I29" s="33" t="s">
        <v>1597</v>
      </c>
      <c r="J29" s="14"/>
      <c r="K29" s="14"/>
      <c r="L29" s="17"/>
      <c r="M29" s="28">
        <f>IF(A29="","",COUNTA($A$7:A29))</f>
        <v>23</v>
      </c>
    </row>
    <row r="30" spans="1:13" ht="78" x14ac:dyDescent="0.5">
      <c r="A30" s="28">
        <v>24</v>
      </c>
      <c r="B30" s="31" t="s">
        <v>2865</v>
      </c>
      <c r="C30" s="32">
        <v>2300</v>
      </c>
      <c r="D30" s="32">
        <v>2530</v>
      </c>
      <c r="E30" s="34">
        <v>12</v>
      </c>
      <c r="F30" s="58" t="s">
        <v>2853</v>
      </c>
      <c r="G30" s="37" t="str">
        <f t="shared" si="0"/>
        <v>4962603
008011</v>
      </c>
      <c r="H30" s="35" t="s">
        <v>2854</v>
      </c>
      <c r="I30" s="33" t="s">
        <v>1597</v>
      </c>
      <c r="J30" s="14"/>
      <c r="K30" s="14"/>
      <c r="L30" s="17"/>
      <c r="M30" s="28">
        <f>IF(A30="","",COUNTA($A$7:A30))</f>
        <v>24</v>
      </c>
    </row>
    <row r="31" spans="1:13" ht="78" x14ac:dyDescent="0.5">
      <c r="A31" s="28">
        <v>25</v>
      </c>
      <c r="B31" s="31" t="s">
        <v>2865</v>
      </c>
      <c r="C31" s="32">
        <v>2300</v>
      </c>
      <c r="D31" s="32">
        <v>2530</v>
      </c>
      <c r="E31" s="34">
        <v>12</v>
      </c>
      <c r="F31" s="58" t="s">
        <v>2855</v>
      </c>
      <c r="G31" s="37" t="str">
        <f t="shared" si="0"/>
        <v>4962603
008028</v>
      </c>
      <c r="H31" s="35" t="s">
        <v>2856</v>
      </c>
      <c r="I31" s="33" t="s">
        <v>1597</v>
      </c>
      <c r="J31" s="14"/>
      <c r="K31" s="14"/>
      <c r="L31" s="17"/>
      <c r="M31" s="28">
        <f>IF(A31="","",COUNTA($A$7:A31))</f>
        <v>25</v>
      </c>
    </row>
    <row r="32" spans="1:13" ht="78" x14ac:dyDescent="0.5">
      <c r="A32" s="28">
        <v>26</v>
      </c>
      <c r="B32" s="31" t="s">
        <v>2865</v>
      </c>
      <c r="C32" s="32">
        <v>2300</v>
      </c>
      <c r="D32" s="32">
        <v>2530</v>
      </c>
      <c r="E32" s="34">
        <v>12</v>
      </c>
      <c r="F32" s="58" t="s">
        <v>2857</v>
      </c>
      <c r="G32" s="37" t="str">
        <f t="shared" si="0"/>
        <v>4962603
008035</v>
      </c>
      <c r="H32" s="35" t="s">
        <v>2858</v>
      </c>
      <c r="I32" s="33" t="s">
        <v>1597</v>
      </c>
      <c r="J32" s="14"/>
      <c r="K32" s="14"/>
      <c r="L32" s="17"/>
      <c r="M32" s="28">
        <f>IF(A32="","",COUNTA($A$7:A32))</f>
        <v>26</v>
      </c>
    </row>
    <row r="33" spans="1:13" ht="78" x14ac:dyDescent="0.5">
      <c r="A33" s="28">
        <v>27</v>
      </c>
      <c r="B33" s="31" t="s">
        <v>2865</v>
      </c>
      <c r="C33" s="32">
        <v>2300</v>
      </c>
      <c r="D33" s="32">
        <v>2530</v>
      </c>
      <c r="E33" s="34">
        <v>12</v>
      </c>
      <c r="F33" s="58" t="s">
        <v>2859</v>
      </c>
      <c r="G33" s="37" t="str">
        <f t="shared" si="0"/>
        <v>4962603
008042</v>
      </c>
      <c r="H33" s="35" t="s">
        <v>2860</v>
      </c>
      <c r="I33" s="33" t="s">
        <v>1597</v>
      </c>
      <c r="J33" s="14"/>
      <c r="K33" s="14"/>
      <c r="L33" s="17"/>
      <c r="M33" s="28">
        <f>IF(A33="","",COUNTA($A$7:A33))</f>
        <v>27</v>
      </c>
    </row>
    <row r="34" spans="1:13" ht="78" x14ac:dyDescent="0.5">
      <c r="A34" s="28">
        <v>28</v>
      </c>
      <c r="B34" s="31" t="s">
        <v>2865</v>
      </c>
      <c r="C34" s="32">
        <v>2200</v>
      </c>
      <c r="D34" s="32">
        <v>2420</v>
      </c>
      <c r="E34" s="34">
        <v>12</v>
      </c>
      <c r="F34" s="58" t="s">
        <v>792</v>
      </c>
      <c r="G34" s="37" t="str">
        <f t="shared" si="0"/>
        <v>4962603
007786</v>
      </c>
      <c r="H34" s="35" t="s">
        <v>872</v>
      </c>
      <c r="I34" s="33" t="s">
        <v>2866</v>
      </c>
      <c r="J34" s="14"/>
      <c r="K34" s="14"/>
      <c r="L34" s="17"/>
      <c r="M34" s="28">
        <f>IF(A34="","",COUNTA($A$7:A34))</f>
        <v>28</v>
      </c>
    </row>
    <row r="35" spans="1:13" ht="78" x14ac:dyDescent="0.5">
      <c r="A35" s="28">
        <v>29</v>
      </c>
      <c r="B35" s="31" t="s">
        <v>2865</v>
      </c>
      <c r="C35" s="32">
        <v>1800</v>
      </c>
      <c r="D35" s="32">
        <v>1980.0000000000002</v>
      </c>
      <c r="E35" s="34">
        <v>24</v>
      </c>
      <c r="F35" s="58" t="s">
        <v>775</v>
      </c>
      <c r="G35" s="37" t="str">
        <f t="shared" si="0"/>
        <v>4962603
006949</v>
      </c>
      <c r="H35" s="35" t="s">
        <v>882</v>
      </c>
      <c r="I35" s="33" t="s">
        <v>1597</v>
      </c>
      <c r="J35" s="14"/>
      <c r="K35" s="14"/>
      <c r="L35" s="17"/>
      <c r="M35" s="28">
        <f>IF(A35="","",COUNTA($A$7:A35))</f>
        <v>29</v>
      </c>
    </row>
    <row r="36" spans="1:13" ht="78" x14ac:dyDescent="0.5">
      <c r="A36" s="28">
        <v>30</v>
      </c>
      <c r="B36" s="31" t="s">
        <v>2865</v>
      </c>
      <c r="C36" s="32">
        <v>1800</v>
      </c>
      <c r="D36" s="32">
        <v>1980.0000000000002</v>
      </c>
      <c r="E36" s="34">
        <v>24</v>
      </c>
      <c r="F36" s="58" t="s">
        <v>776</v>
      </c>
      <c r="G36" s="37" t="str">
        <f t="shared" si="0"/>
        <v>4962603
006932</v>
      </c>
      <c r="H36" s="35" t="s">
        <v>883</v>
      </c>
      <c r="I36" s="33" t="s">
        <v>1597</v>
      </c>
      <c r="J36" s="14"/>
      <c r="K36" s="14"/>
      <c r="L36" s="17"/>
      <c r="M36" s="28">
        <f>IF(A36="","",COUNTA($A$7:A36))</f>
        <v>30</v>
      </c>
    </row>
    <row r="37" spans="1:13" ht="78" x14ac:dyDescent="0.5">
      <c r="A37" s="28">
        <v>31</v>
      </c>
      <c r="B37" s="31" t="s">
        <v>2865</v>
      </c>
      <c r="C37" s="32">
        <v>1800</v>
      </c>
      <c r="D37" s="32">
        <v>1980.0000000000002</v>
      </c>
      <c r="E37" s="34">
        <v>24</v>
      </c>
      <c r="F37" s="58" t="s">
        <v>779</v>
      </c>
      <c r="G37" s="37" t="str">
        <f t="shared" si="0"/>
        <v>4962603
006925</v>
      </c>
      <c r="H37" s="35" t="s">
        <v>884</v>
      </c>
      <c r="I37" s="33" t="s">
        <v>1597</v>
      </c>
      <c r="J37" s="14"/>
      <c r="K37" s="14"/>
      <c r="L37" s="17"/>
      <c r="M37" s="28">
        <f>IF(A37="","",COUNTA($A$7:A37))</f>
        <v>31</v>
      </c>
    </row>
    <row r="38" spans="1:13" ht="78" x14ac:dyDescent="0.5">
      <c r="A38" s="28">
        <v>32</v>
      </c>
      <c r="B38" s="31" t="s">
        <v>2865</v>
      </c>
      <c r="C38" s="32">
        <v>1500</v>
      </c>
      <c r="D38" s="32">
        <v>1650.0000000000002</v>
      </c>
      <c r="E38" s="34">
        <v>24</v>
      </c>
      <c r="F38" s="58" t="s">
        <v>799</v>
      </c>
      <c r="G38" s="37" t="str">
        <f t="shared" si="0"/>
        <v>4962603
007977</v>
      </c>
      <c r="H38" s="35" t="s">
        <v>800</v>
      </c>
      <c r="I38" s="33" t="s">
        <v>1598</v>
      </c>
      <c r="J38" s="14"/>
      <c r="K38" s="14"/>
      <c r="L38" s="17"/>
      <c r="M38" s="28">
        <f>IF(A38="","",COUNTA($A$7:A38))</f>
        <v>32</v>
      </c>
    </row>
    <row r="39" spans="1:13" ht="78" x14ac:dyDescent="0.5">
      <c r="A39" s="28">
        <v>33</v>
      </c>
      <c r="B39" s="31" t="s">
        <v>2865</v>
      </c>
      <c r="C39" s="32">
        <v>1300</v>
      </c>
      <c r="D39" s="32">
        <v>1430.0000000000002</v>
      </c>
      <c r="E39" s="34">
        <v>12</v>
      </c>
      <c r="F39" s="58" t="s">
        <v>2861</v>
      </c>
      <c r="G39" s="37" t="str">
        <f t="shared" si="0"/>
        <v>4962603
007953</v>
      </c>
      <c r="H39" s="35" t="s">
        <v>2862</v>
      </c>
      <c r="I39" s="33" t="s">
        <v>171</v>
      </c>
      <c r="J39" s="14"/>
      <c r="K39" s="14"/>
      <c r="L39" s="17"/>
      <c r="M39" s="28">
        <f>IF(A39="","",COUNTA($A$7:A39))</f>
        <v>33</v>
      </c>
    </row>
    <row r="40" spans="1:13" ht="78" x14ac:dyDescent="0.5">
      <c r="A40" s="28">
        <v>34</v>
      </c>
      <c r="B40" s="31" t="s">
        <v>2865</v>
      </c>
      <c r="C40" s="32">
        <v>1200</v>
      </c>
      <c r="D40" s="32">
        <v>1320</v>
      </c>
      <c r="E40" s="34">
        <v>24</v>
      </c>
      <c r="F40" s="58" t="s">
        <v>783</v>
      </c>
      <c r="G40" s="37" t="str">
        <f t="shared" si="0"/>
        <v>4962603
005522</v>
      </c>
      <c r="H40" s="35" t="s">
        <v>861</v>
      </c>
      <c r="I40" s="33" t="s">
        <v>1597</v>
      </c>
      <c r="J40" s="14"/>
      <c r="K40" s="14"/>
      <c r="L40" s="17"/>
      <c r="M40" s="28">
        <f>IF(A40="","",COUNTA($A$7:A40))</f>
        <v>34</v>
      </c>
    </row>
    <row r="41" spans="1:13" ht="78" x14ac:dyDescent="0.5">
      <c r="A41" s="28">
        <v>35</v>
      </c>
      <c r="B41" s="31" t="s">
        <v>2865</v>
      </c>
      <c r="C41" s="32">
        <v>1200</v>
      </c>
      <c r="D41" s="32">
        <v>1320</v>
      </c>
      <c r="E41" s="34">
        <v>24</v>
      </c>
      <c r="F41" s="58" t="s">
        <v>797</v>
      </c>
      <c r="G41" s="37" t="str">
        <f t="shared" si="0"/>
        <v>4962603
006055</v>
      </c>
      <c r="H41" s="35" t="s">
        <v>863</v>
      </c>
      <c r="I41" s="33" t="s">
        <v>1597</v>
      </c>
      <c r="J41" s="14"/>
      <c r="K41" s="14"/>
      <c r="L41" s="17"/>
      <c r="M41" s="28">
        <f>IF(A41="","",COUNTA($A$7:A41))</f>
        <v>35</v>
      </c>
    </row>
    <row r="42" spans="1:13" ht="78" x14ac:dyDescent="0.5">
      <c r="A42" s="28">
        <v>36</v>
      </c>
      <c r="B42" s="31" t="s">
        <v>2865</v>
      </c>
      <c r="C42" s="32">
        <v>1200</v>
      </c>
      <c r="D42" s="32">
        <v>1320</v>
      </c>
      <c r="E42" s="34">
        <v>24</v>
      </c>
      <c r="F42" s="58" t="s">
        <v>788</v>
      </c>
      <c r="G42" s="37" t="str">
        <f t="shared" si="0"/>
        <v>4962603
006086</v>
      </c>
      <c r="H42" s="35" t="s">
        <v>864</v>
      </c>
      <c r="I42" s="33" t="s">
        <v>1597</v>
      </c>
      <c r="J42" s="14"/>
      <c r="K42" s="14"/>
      <c r="L42" s="17"/>
      <c r="M42" s="28">
        <f>IF(A42="","",COUNTA($A$7:A42))</f>
        <v>36</v>
      </c>
    </row>
    <row r="43" spans="1:13" ht="78" x14ac:dyDescent="0.5">
      <c r="A43" s="28">
        <v>37</v>
      </c>
      <c r="B43" s="31" t="s">
        <v>2865</v>
      </c>
      <c r="C43" s="32">
        <v>1200</v>
      </c>
      <c r="D43" s="32">
        <v>1320</v>
      </c>
      <c r="E43" s="34">
        <v>24</v>
      </c>
      <c r="F43" s="58" t="s">
        <v>766</v>
      </c>
      <c r="G43" s="37" t="str">
        <f t="shared" si="0"/>
        <v>4962603
006284</v>
      </c>
      <c r="H43" s="35" t="s">
        <v>871</v>
      </c>
      <c r="I43" s="33" t="s">
        <v>1597</v>
      </c>
      <c r="J43" s="14"/>
      <c r="K43" s="14"/>
      <c r="L43" s="17"/>
      <c r="M43" s="28">
        <f>IF(A43="","",COUNTA($A$7:A43))</f>
        <v>37</v>
      </c>
    </row>
    <row r="44" spans="1:13" ht="78" x14ac:dyDescent="0.5">
      <c r="A44" s="28">
        <v>38</v>
      </c>
      <c r="B44" s="31" t="s">
        <v>2865</v>
      </c>
      <c r="C44" s="32">
        <v>1200</v>
      </c>
      <c r="D44" s="32">
        <v>1320</v>
      </c>
      <c r="E44" s="34">
        <v>24</v>
      </c>
      <c r="F44" s="58" t="s">
        <v>770</v>
      </c>
      <c r="G44" s="37" t="str">
        <f t="shared" si="0"/>
        <v>4962603
007649</v>
      </c>
      <c r="H44" s="35" t="s">
        <v>877</v>
      </c>
      <c r="I44" s="33" t="s">
        <v>1598</v>
      </c>
      <c r="J44" s="14"/>
      <c r="K44" s="14"/>
      <c r="L44" s="17"/>
      <c r="M44" s="28">
        <f>IF(A44="","",COUNTA($A$7:A44))</f>
        <v>38</v>
      </c>
    </row>
    <row r="45" spans="1:13" ht="78" x14ac:dyDescent="0.5">
      <c r="A45" s="28">
        <v>39</v>
      </c>
      <c r="B45" s="31" t="s">
        <v>2865</v>
      </c>
      <c r="C45" s="32">
        <v>1200</v>
      </c>
      <c r="D45" s="32">
        <v>1320</v>
      </c>
      <c r="E45" s="34">
        <v>24</v>
      </c>
      <c r="F45" s="58" t="s">
        <v>801</v>
      </c>
      <c r="G45" s="37" t="str">
        <f t="shared" si="0"/>
        <v>4962603
007595</v>
      </c>
      <c r="H45" s="35" t="s">
        <v>881</v>
      </c>
      <c r="I45" s="33" t="s">
        <v>2866</v>
      </c>
      <c r="J45" s="14"/>
      <c r="K45" s="14"/>
      <c r="L45" s="17"/>
      <c r="M45" s="28">
        <f>IF(A45="","",COUNTA($A$7:A45))</f>
        <v>39</v>
      </c>
    </row>
    <row r="46" spans="1:13" ht="78" x14ac:dyDescent="0.5">
      <c r="A46" s="28">
        <v>40</v>
      </c>
      <c r="B46" s="31" t="s">
        <v>2865</v>
      </c>
      <c r="C46" s="32">
        <v>1800</v>
      </c>
      <c r="D46" s="32">
        <v>1980.0000000000002</v>
      </c>
      <c r="E46" s="34">
        <v>12</v>
      </c>
      <c r="F46" s="58" t="s">
        <v>2863</v>
      </c>
      <c r="G46" s="37" t="str">
        <f t="shared" si="0"/>
        <v>4962603
007984</v>
      </c>
      <c r="H46" s="35" t="s">
        <v>2864</v>
      </c>
      <c r="I46" s="33" t="s">
        <v>171</v>
      </c>
      <c r="J46" s="14"/>
      <c r="K46" s="14"/>
      <c r="L46" s="17"/>
      <c r="M46" s="28">
        <f>IF(A46="","",COUNTA($A$7:A46))</f>
        <v>40</v>
      </c>
    </row>
    <row r="47" spans="1:13" s="18" customFormat="1" ht="70.5" customHeight="1" x14ac:dyDescent="0.4">
      <c r="A47" s="39"/>
      <c r="B47" s="59" t="s">
        <v>5135</v>
      </c>
      <c r="C47" s="39"/>
      <c r="D47" s="39"/>
      <c r="E47" s="39"/>
      <c r="F47" s="39"/>
      <c r="G47" s="51"/>
      <c r="H47" s="13"/>
      <c r="I47" s="13"/>
      <c r="J47" s="13"/>
      <c r="K47" s="13"/>
      <c r="L47" s="13"/>
      <c r="M47" s="28" t="str">
        <f>IF(A47="","",COUNTA($A$7:A47))</f>
        <v/>
      </c>
    </row>
    <row r="48" spans="1:13" s="25" customFormat="1" ht="37.5" customHeight="1" x14ac:dyDescent="0.4">
      <c r="A48" s="27"/>
      <c r="B48" s="21" t="s">
        <v>1</v>
      </c>
      <c r="C48" s="22" t="s">
        <v>182</v>
      </c>
      <c r="D48" s="23" t="s">
        <v>2</v>
      </c>
      <c r="E48" s="23" t="s">
        <v>1608</v>
      </c>
      <c r="F48" s="19" t="s">
        <v>3</v>
      </c>
      <c r="G48" s="19" t="s">
        <v>3</v>
      </c>
      <c r="H48" s="24" t="s">
        <v>597</v>
      </c>
      <c r="I48" s="20" t="s">
        <v>1553</v>
      </c>
      <c r="J48" s="20" t="s">
        <v>4</v>
      </c>
      <c r="K48" s="20" t="s">
        <v>5</v>
      </c>
      <c r="L48" s="20" t="s">
        <v>6</v>
      </c>
      <c r="M48" s="28" t="str">
        <f>IF(A48="","",COUNTA($A$7:A48))</f>
        <v/>
      </c>
    </row>
    <row r="49" spans="1:13" ht="78" x14ac:dyDescent="0.5">
      <c r="A49" s="28">
        <v>41</v>
      </c>
      <c r="B49" s="31" t="s">
        <v>802</v>
      </c>
      <c r="C49" s="32">
        <v>2800</v>
      </c>
      <c r="D49" s="32">
        <v>3080.0000000000005</v>
      </c>
      <c r="E49" s="34">
        <v>6</v>
      </c>
      <c r="F49" s="58" t="s">
        <v>2868</v>
      </c>
      <c r="G49" s="37" t="str">
        <f t="shared" ref="G49:G55" si="1">LEFT(F49,7)&amp;"
"&amp;RIGHT(F49,6)</f>
        <v>4902923
153336</v>
      </c>
      <c r="H49" s="35" t="s">
        <v>2869</v>
      </c>
      <c r="I49" s="33" t="s">
        <v>171</v>
      </c>
      <c r="J49" s="14"/>
      <c r="K49" s="14"/>
      <c r="L49" s="17"/>
      <c r="M49" s="28">
        <f>IF(A49="","",COUNTA($A$7:A49))</f>
        <v>41</v>
      </c>
    </row>
    <row r="50" spans="1:13" ht="78" x14ac:dyDescent="0.5">
      <c r="A50" s="28">
        <v>42</v>
      </c>
      <c r="B50" s="31" t="s">
        <v>2876</v>
      </c>
      <c r="C50" s="32">
        <v>2800</v>
      </c>
      <c r="D50" s="32">
        <v>3080.0000000000005</v>
      </c>
      <c r="E50" s="34">
        <v>6</v>
      </c>
      <c r="F50" s="58" t="s">
        <v>2870</v>
      </c>
      <c r="G50" s="37" t="str">
        <f t="shared" si="1"/>
        <v>4902923
153343</v>
      </c>
      <c r="H50" s="35" t="s">
        <v>2871</v>
      </c>
      <c r="I50" s="33" t="s">
        <v>171</v>
      </c>
      <c r="J50" s="14"/>
      <c r="K50" s="14"/>
      <c r="L50" s="17"/>
      <c r="M50" s="28">
        <f>IF(A50="","",COUNTA($A$7:A50))</f>
        <v>42</v>
      </c>
    </row>
    <row r="51" spans="1:13" ht="78" x14ac:dyDescent="0.5">
      <c r="A51" s="28">
        <v>43</v>
      </c>
      <c r="B51" s="31" t="s">
        <v>2876</v>
      </c>
      <c r="C51" s="32">
        <v>2500</v>
      </c>
      <c r="D51" s="32">
        <v>2750</v>
      </c>
      <c r="E51" s="34">
        <v>6</v>
      </c>
      <c r="F51" s="58" t="s">
        <v>2872</v>
      </c>
      <c r="G51" s="37" t="str">
        <f t="shared" si="1"/>
        <v>4902923
153350</v>
      </c>
      <c r="H51" s="35" t="s">
        <v>2873</v>
      </c>
      <c r="I51" s="33" t="s">
        <v>171</v>
      </c>
      <c r="J51" s="14"/>
      <c r="K51" s="14"/>
      <c r="L51" s="17"/>
      <c r="M51" s="28">
        <f>IF(A51="","",COUNTA($A$7:A51))</f>
        <v>43</v>
      </c>
    </row>
    <row r="52" spans="1:13" ht="78" x14ac:dyDescent="0.5">
      <c r="A52" s="28">
        <v>44</v>
      </c>
      <c r="B52" s="31" t="s">
        <v>2876</v>
      </c>
      <c r="C52" s="32">
        <v>1800</v>
      </c>
      <c r="D52" s="32">
        <v>1980.0000000000002</v>
      </c>
      <c r="E52" s="34">
        <v>6</v>
      </c>
      <c r="F52" s="58" t="s">
        <v>2874</v>
      </c>
      <c r="G52" s="37" t="str">
        <f t="shared" si="1"/>
        <v>4902923
153374</v>
      </c>
      <c r="H52" s="35" t="s">
        <v>2875</v>
      </c>
      <c r="I52" s="33" t="s">
        <v>171</v>
      </c>
      <c r="J52" s="14"/>
      <c r="K52" s="14"/>
      <c r="L52" s="17"/>
      <c r="M52" s="28">
        <f>IF(A52="","",COUNTA($A$7:A52))</f>
        <v>44</v>
      </c>
    </row>
    <row r="53" spans="1:13" ht="78" x14ac:dyDescent="0.5">
      <c r="A53" s="28">
        <v>45</v>
      </c>
      <c r="B53" s="31" t="s">
        <v>2876</v>
      </c>
      <c r="C53" s="32">
        <v>1300</v>
      </c>
      <c r="D53" s="32">
        <v>1430.0000000000002</v>
      </c>
      <c r="E53" s="34">
        <v>48</v>
      </c>
      <c r="F53" s="58" t="s">
        <v>2988</v>
      </c>
      <c r="G53" s="37" t="str">
        <f t="shared" si="1"/>
        <v>4902923
152056</v>
      </c>
      <c r="H53" s="35" t="s">
        <v>2989</v>
      </c>
      <c r="I53" s="33"/>
      <c r="J53" s="14"/>
      <c r="K53" s="14"/>
      <c r="L53" s="17"/>
      <c r="M53" s="28">
        <f>IF(A53="","",COUNTA($A$7:A53))</f>
        <v>45</v>
      </c>
    </row>
    <row r="54" spans="1:13" ht="78" x14ac:dyDescent="0.5">
      <c r="A54" s="28">
        <v>46</v>
      </c>
      <c r="B54" s="31" t="s">
        <v>2876</v>
      </c>
      <c r="C54" s="32">
        <v>1300</v>
      </c>
      <c r="D54" s="32">
        <v>1430.0000000000002</v>
      </c>
      <c r="E54" s="34">
        <v>48</v>
      </c>
      <c r="F54" s="58" t="s">
        <v>2990</v>
      </c>
      <c r="G54" s="37" t="str">
        <f t="shared" si="1"/>
        <v>4902923
152063</v>
      </c>
      <c r="H54" s="35" t="s">
        <v>2991</v>
      </c>
      <c r="I54" s="33"/>
      <c r="J54" s="14"/>
      <c r="K54" s="14"/>
      <c r="L54" s="17"/>
      <c r="M54" s="28">
        <f>IF(A54="","",COUNTA($A$7:A54))</f>
        <v>46</v>
      </c>
    </row>
    <row r="55" spans="1:13" ht="78" x14ac:dyDescent="0.5">
      <c r="A55" s="28">
        <v>47</v>
      </c>
      <c r="B55" s="31" t="s">
        <v>2876</v>
      </c>
      <c r="C55" s="32">
        <v>1300</v>
      </c>
      <c r="D55" s="32">
        <v>1430.0000000000002</v>
      </c>
      <c r="E55" s="34">
        <v>48</v>
      </c>
      <c r="F55" s="58" t="s">
        <v>2992</v>
      </c>
      <c r="G55" s="37" t="str">
        <f t="shared" si="1"/>
        <v>4902923
152070</v>
      </c>
      <c r="H55" s="35" t="s">
        <v>2993</v>
      </c>
      <c r="I55" s="33"/>
      <c r="J55" s="14"/>
      <c r="K55" s="14"/>
      <c r="L55" s="17"/>
      <c r="M55" s="28">
        <f>IF(A55="","",COUNTA($A$7:A55))</f>
        <v>47</v>
      </c>
    </row>
    <row r="56" spans="1:13" s="18" customFormat="1" ht="70.5" customHeight="1" x14ac:dyDescent="0.4">
      <c r="A56" s="39"/>
      <c r="B56" s="59" t="s">
        <v>5136</v>
      </c>
      <c r="C56" s="39"/>
      <c r="D56" s="39"/>
      <c r="E56" s="39"/>
      <c r="F56" s="39"/>
      <c r="G56" s="51"/>
      <c r="H56" s="13"/>
      <c r="I56" s="13"/>
      <c r="J56" s="13"/>
      <c r="K56" s="13"/>
      <c r="L56" s="13"/>
      <c r="M56" s="28" t="str">
        <f>IF(A56="","",COUNTA($A$7:A56))</f>
        <v/>
      </c>
    </row>
    <row r="57" spans="1:13" s="25" customFormat="1" ht="37.5" customHeight="1" x14ac:dyDescent="0.4">
      <c r="A57" s="27"/>
      <c r="B57" s="21" t="s">
        <v>1</v>
      </c>
      <c r="C57" s="22" t="s">
        <v>182</v>
      </c>
      <c r="D57" s="23" t="s">
        <v>2</v>
      </c>
      <c r="E57" s="23" t="s">
        <v>1608</v>
      </c>
      <c r="F57" s="19" t="s">
        <v>3</v>
      </c>
      <c r="G57" s="19" t="s">
        <v>3</v>
      </c>
      <c r="H57" s="24" t="s">
        <v>597</v>
      </c>
      <c r="I57" s="20" t="s">
        <v>1553</v>
      </c>
      <c r="J57" s="20" t="s">
        <v>4</v>
      </c>
      <c r="K57" s="20" t="s">
        <v>5</v>
      </c>
      <c r="L57" s="20" t="s">
        <v>6</v>
      </c>
      <c r="M57" s="28" t="str">
        <f>IF(A57="","",COUNTA($A$7:A57))</f>
        <v/>
      </c>
    </row>
    <row r="58" spans="1:13" ht="78" x14ac:dyDescent="0.5">
      <c r="A58" s="28">
        <v>48</v>
      </c>
      <c r="B58" s="31" t="s">
        <v>2976</v>
      </c>
      <c r="C58" s="32">
        <v>1200</v>
      </c>
      <c r="D58" s="32">
        <v>1320</v>
      </c>
      <c r="E58" s="34">
        <v>60</v>
      </c>
      <c r="F58" s="58" t="s">
        <v>2963</v>
      </c>
      <c r="G58" s="37" t="str">
        <f t="shared" ref="G58:G63" si="2">LEFT(F58,7)&amp;"
"&amp;RIGHT(F58,6)</f>
        <v>4975588
510042</v>
      </c>
      <c r="H58" s="35" t="s">
        <v>2964</v>
      </c>
      <c r="I58" s="33" t="s">
        <v>2975</v>
      </c>
      <c r="J58" s="14"/>
      <c r="K58" s="14"/>
      <c r="L58" s="17"/>
      <c r="M58" s="28">
        <f>IF(A58="","",COUNTA($A$7:A58))</f>
        <v>48</v>
      </c>
    </row>
    <row r="59" spans="1:13" ht="78" x14ac:dyDescent="0.5">
      <c r="A59" s="28">
        <v>49</v>
      </c>
      <c r="B59" s="31" t="s">
        <v>2976</v>
      </c>
      <c r="C59" s="32">
        <v>1200</v>
      </c>
      <c r="D59" s="32">
        <v>1320</v>
      </c>
      <c r="E59" s="34">
        <v>60</v>
      </c>
      <c r="F59" s="58" t="s">
        <v>2965</v>
      </c>
      <c r="G59" s="37" t="str">
        <f t="shared" si="2"/>
        <v>4975588
510011</v>
      </c>
      <c r="H59" s="35" t="s">
        <v>2966</v>
      </c>
      <c r="I59" s="33" t="s">
        <v>2975</v>
      </c>
      <c r="J59" s="14"/>
      <c r="K59" s="14"/>
      <c r="L59" s="17"/>
      <c r="M59" s="28">
        <f>IF(A59="","",COUNTA($A$7:A59))</f>
        <v>49</v>
      </c>
    </row>
    <row r="60" spans="1:13" ht="78" x14ac:dyDescent="0.5">
      <c r="A60" s="28">
        <v>50</v>
      </c>
      <c r="B60" s="42" t="s">
        <v>2976</v>
      </c>
      <c r="C60" s="43">
        <v>1200</v>
      </c>
      <c r="D60" s="43">
        <v>1320</v>
      </c>
      <c r="E60" s="34">
        <v>60</v>
      </c>
      <c r="F60" s="58" t="s">
        <v>2967</v>
      </c>
      <c r="G60" s="37" t="str">
        <f t="shared" si="2"/>
        <v>4975588
510059</v>
      </c>
      <c r="H60" s="35" t="s">
        <v>2968</v>
      </c>
      <c r="I60" s="33" t="s">
        <v>2975</v>
      </c>
      <c r="J60" s="14"/>
      <c r="K60" s="14"/>
      <c r="L60" s="17"/>
      <c r="M60" s="28">
        <f>IF(A60="","",COUNTA($A$7:A60))</f>
        <v>50</v>
      </c>
    </row>
    <row r="61" spans="1:13" ht="78" x14ac:dyDescent="0.5">
      <c r="A61" s="28">
        <v>51</v>
      </c>
      <c r="B61" s="31" t="s">
        <v>2976</v>
      </c>
      <c r="C61" s="32">
        <v>1200</v>
      </c>
      <c r="D61" s="32">
        <v>1320</v>
      </c>
      <c r="E61" s="34">
        <v>60</v>
      </c>
      <c r="F61" s="58" t="s">
        <v>2969</v>
      </c>
      <c r="G61" s="37" t="str">
        <f t="shared" si="2"/>
        <v>4975588
510028</v>
      </c>
      <c r="H61" s="35" t="s">
        <v>2970</v>
      </c>
      <c r="I61" s="33" t="s">
        <v>2975</v>
      </c>
      <c r="J61" s="14"/>
      <c r="K61" s="14"/>
      <c r="L61" s="17"/>
      <c r="M61" s="28">
        <f>IF(A61="","",COUNTA($A$7:A61))</f>
        <v>51</v>
      </c>
    </row>
    <row r="62" spans="1:13" ht="78" x14ac:dyDescent="0.5">
      <c r="A62" s="28">
        <v>52</v>
      </c>
      <c r="B62" s="31" t="s">
        <v>2976</v>
      </c>
      <c r="C62" s="32">
        <v>1200</v>
      </c>
      <c r="D62" s="32">
        <v>1320</v>
      </c>
      <c r="E62" s="34">
        <v>60</v>
      </c>
      <c r="F62" s="58" t="s">
        <v>2971</v>
      </c>
      <c r="G62" s="37" t="str">
        <f t="shared" si="2"/>
        <v>4975588
510066</v>
      </c>
      <c r="H62" s="35" t="s">
        <v>2972</v>
      </c>
      <c r="I62" s="33" t="s">
        <v>2975</v>
      </c>
      <c r="J62" s="14"/>
      <c r="K62" s="14"/>
      <c r="L62" s="17"/>
      <c r="M62" s="28">
        <f>IF(A62="","",COUNTA($A$7:A62))</f>
        <v>52</v>
      </c>
    </row>
    <row r="63" spans="1:13" ht="78" x14ac:dyDescent="0.5">
      <c r="A63" s="28">
        <v>53</v>
      </c>
      <c r="B63" s="31" t="s">
        <v>2976</v>
      </c>
      <c r="C63" s="32">
        <v>1200</v>
      </c>
      <c r="D63" s="32">
        <v>1320</v>
      </c>
      <c r="E63" s="34">
        <v>60</v>
      </c>
      <c r="F63" s="58" t="s">
        <v>2973</v>
      </c>
      <c r="G63" s="37" t="str">
        <f t="shared" si="2"/>
        <v>4975588
510080</v>
      </c>
      <c r="H63" s="35" t="s">
        <v>2974</v>
      </c>
      <c r="I63" s="33" t="s">
        <v>2975</v>
      </c>
      <c r="J63" s="14"/>
      <c r="K63" s="14"/>
      <c r="L63" s="17"/>
      <c r="M63" s="28">
        <f>IF(A63="","",COUNTA($A$7:A63))</f>
        <v>53</v>
      </c>
    </row>
    <row r="64" spans="1:13" s="18" customFormat="1" ht="70.5" customHeight="1" x14ac:dyDescent="0.4">
      <c r="A64" s="39"/>
      <c r="B64" s="59" t="s">
        <v>5137</v>
      </c>
      <c r="C64" s="41"/>
      <c r="D64" s="41"/>
      <c r="E64" s="41"/>
      <c r="F64" s="41"/>
      <c r="G64" s="50"/>
      <c r="H64" s="13"/>
      <c r="I64" s="13"/>
      <c r="J64" s="13"/>
      <c r="K64" s="13"/>
      <c r="L64" s="13"/>
      <c r="M64" s="28" t="str">
        <f>IF(A64="","",COUNTA($A$7:A64))</f>
        <v/>
      </c>
    </row>
    <row r="65" spans="1:13" s="25" customFormat="1" ht="37.5" customHeight="1" x14ac:dyDescent="0.4">
      <c r="A65" s="27"/>
      <c r="B65" s="21" t="s">
        <v>1</v>
      </c>
      <c r="C65" s="22" t="s">
        <v>182</v>
      </c>
      <c r="D65" s="23" t="s">
        <v>2</v>
      </c>
      <c r="E65" s="23" t="s">
        <v>1608</v>
      </c>
      <c r="F65" s="19" t="s">
        <v>3</v>
      </c>
      <c r="G65" s="19" t="s">
        <v>3</v>
      </c>
      <c r="H65" s="24" t="s">
        <v>597</v>
      </c>
      <c r="I65" s="20" t="s">
        <v>1553</v>
      </c>
      <c r="J65" s="20" t="s">
        <v>4</v>
      </c>
      <c r="K65" s="20" t="s">
        <v>5</v>
      </c>
      <c r="L65" s="20" t="s">
        <v>6</v>
      </c>
      <c r="M65" s="28" t="str">
        <f>IF(A65="","",COUNTA($A$7:A65))</f>
        <v/>
      </c>
    </row>
    <row r="66" spans="1:13" ht="78" x14ac:dyDescent="0.5">
      <c r="A66" s="28">
        <v>54</v>
      </c>
      <c r="B66" s="31" t="s">
        <v>2876</v>
      </c>
      <c r="C66" s="32">
        <v>700</v>
      </c>
      <c r="D66" s="32">
        <v>770.00000000000011</v>
      </c>
      <c r="E66" s="34">
        <v>96</v>
      </c>
      <c r="F66" s="58" t="s">
        <v>803</v>
      </c>
      <c r="G66" s="37" t="str">
        <f t="shared" ref="G66:G95" si="3">LEFT(F66,7)&amp;"
"&amp;RIGHT(F66,6)</f>
        <v>4902923
139538</v>
      </c>
      <c r="H66" s="35" t="s">
        <v>2877</v>
      </c>
      <c r="I66" s="33" t="s">
        <v>2908</v>
      </c>
      <c r="J66" s="14"/>
      <c r="K66" s="14"/>
      <c r="L66" s="17"/>
      <c r="M66" s="28">
        <f>IF(A66="","",COUNTA($A$7:A66))</f>
        <v>54</v>
      </c>
    </row>
    <row r="67" spans="1:13" ht="78" x14ac:dyDescent="0.5">
      <c r="A67" s="28">
        <v>55</v>
      </c>
      <c r="B67" s="31" t="s">
        <v>2876</v>
      </c>
      <c r="C67" s="32">
        <v>700</v>
      </c>
      <c r="D67" s="32">
        <v>770.00000000000011</v>
      </c>
      <c r="E67" s="34">
        <v>96</v>
      </c>
      <c r="F67" s="58" t="s">
        <v>804</v>
      </c>
      <c r="G67" s="37" t="str">
        <f t="shared" si="3"/>
        <v>4902923
144839</v>
      </c>
      <c r="H67" s="35" t="s">
        <v>2878</v>
      </c>
      <c r="I67" s="33" t="s">
        <v>2908</v>
      </c>
      <c r="J67" s="14"/>
      <c r="K67" s="14"/>
      <c r="L67" s="17"/>
      <c r="M67" s="28">
        <f>IF(A67="","",COUNTA($A$7:A67))</f>
        <v>55</v>
      </c>
    </row>
    <row r="68" spans="1:13" ht="78" x14ac:dyDescent="0.5">
      <c r="A68" s="28">
        <v>56</v>
      </c>
      <c r="B68" s="31" t="s">
        <v>2876</v>
      </c>
      <c r="C68" s="32">
        <v>700</v>
      </c>
      <c r="D68" s="32">
        <v>770.00000000000011</v>
      </c>
      <c r="E68" s="34">
        <v>96</v>
      </c>
      <c r="F68" s="58" t="s">
        <v>805</v>
      </c>
      <c r="G68" s="37" t="str">
        <f t="shared" si="3"/>
        <v>4902923
139552</v>
      </c>
      <c r="H68" s="35" t="s">
        <v>2879</v>
      </c>
      <c r="I68" s="33" t="s">
        <v>2908</v>
      </c>
      <c r="J68" s="14"/>
      <c r="K68" s="14"/>
      <c r="L68" s="17"/>
      <c r="M68" s="28">
        <f>IF(A68="","",COUNTA($A$7:A68))</f>
        <v>56</v>
      </c>
    </row>
    <row r="69" spans="1:13" ht="78" x14ac:dyDescent="0.5">
      <c r="A69" s="28">
        <v>57</v>
      </c>
      <c r="B69" s="42" t="s">
        <v>2876</v>
      </c>
      <c r="C69" s="43">
        <v>700</v>
      </c>
      <c r="D69" s="43">
        <v>770.00000000000011</v>
      </c>
      <c r="E69" s="34">
        <v>96</v>
      </c>
      <c r="F69" s="58" t="s">
        <v>806</v>
      </c>
      <c r="G69" s="37" t="str">
        <f t="shared" si="3"/>
        <v>4902923
148561</v>
      </c>
      <c r="H69" s="35" t="s">
        <v>2880</v>
      </c>
      <c r="I69" s="33" t="s">
        <v>2908</v>
      </c>
      <c r="J69" s="14"/>
      <c r="K69" s="14"/>
      <c r="L69" s="17"/>
      <c r="M69" s="28">
        <f>IF(A69="","",COUNTA($A$7:A69))</f>
        <v>57</v>
      </c>
    </row>
    <row r="70" spans="1:13" ht="78" x14ac:dyDescent="0.5">
      <c r="A70" s="28">
        <v>58</v>
      </c>
      <c r="B70" s="31" t="s">
        <v>2876</v>
      </c>
      <c r="C70" s="32">
        <v>700</v>
      </c>
      <c r="D70" s="32">
        <v>770.00000000000011</v>
      </c>
      <c r="E70" s="34">
        <v>96</v>
      </c>
      <c r="F70" s="58" t="s">
        <v>807</v>
      </c>
      <c r="G70" s="37" t="str">
        <f t="shared" si="3"/>
        <v>4902923
150298</v>
      </c>
      <c r="H70" s="35" t="s">
        <v>2881</v>
      </c>
      <c r="I70" s="33" t="s">
        <v>2908</v>
      </c>
      <c r="J70" s="14"/>
      <c r="K70" s="14"/>
      <c r="L70" s="17"/>
      <c r="M70" s="28">
        <f>IF(A70="","",COUNTA($A$7:A70))</f>
        <v>58</v>
      </c>
    </row>
    <row r="71" spans="1:13" ht="78" x14ac:dyDescent="0.5">
      <c r="A71" s="28">
        <v>59</v>
      </c>
      <c r="B71" s="31" t="s">
        <v>2876</v>
      </c>
      <c r="C71" s="32">
        <v>700</v>
      </c>
      <c r="D71" s="32">
        <v>770.00000000000011</v>
      </c>
      <c r="E71" s="34">
        <v>96</v>
      </c>
      <c r="F71" s="58" t="s">
        <v>808</v>
      </c>
      <c r="G71" s="37" t="str">
        <f t="shared" si="3"/>
        <v>4902923
139613</v>
      </c>
      <c r="H71" s="35" t="s">
        <v>2882</v>
      </c>
      <c r="I71" s="33" t="s">
        <v>2908</v>
      </c>
      <c r="J71" s="14"/>
      <c r="K71" s="14"/>
      <c r="L71" s="17"/>
      <c r="M71" s="28">
        <f>IF(A71="","",COUNTA($A$7:A71))</f>
        <v>59</v>
      </c>
    </row>
    <row r="72" spans="1:13" ht="78" x14ac:dyDescent="0.5">
      <c r="A72" s="28">
        <v>60</v>
      </c>
      <c r="B72" s="31" t="s">
        <v>2876</v>
      </c>
      <c r="C72" s="32">
        <v>700</v>
      </c>
      <c r="D72" s="32">
        <v>770.00000000000011</v>
      </c>
      <c r="E72" s="34">
        <v>96</v>
      </c>
      <c r="F72" s="58" t="s">
        <v>809</v>
      </c>
      <c r="G72" s="37" t="str">
        <f t="shared" si="3"/>
        <v>4902923
139644</v>
      </c>
      <c r="H72" s="35" t="s">
        <v>2883</v>
      </c>
      <c r="I72" s="33" t="s">
        <v>2908</v>
      </c>
      <c r="J72" s="14"/>
      <c r="K72" s="14"/>
      <c r="L72" s="17"/>
      <c r="M72" s="28">
        <f>IF(A72="","",COUNTA($A$7:A72))</f>
        <v>60</v>
      </c>
    </row>
    <row r="73" spans="1:13" ht="78" x14ac:dyDescent="0.5">
      <c r="A73" s="28">
        <v>61</v>
      </c>
      <c r="B73" s="31" t="s">
        <v>2876</v>
      </c>
      <c r="C73" s="32">
        <v>700</v>
      </c>
      <c r="D73" s="32">
        <v>770.00000000000011</v>
      </c>
      <c r="E73" s="34">
        <v>96</v>
      </c>
      <c r="F73" s="58" t="s">
        <v>810</v>
      </c>
      <c r="G73" s="37" t="str">
        <f t="shared" si="3"/>
        <v>4902923
139651</v>
      </c>
      <c r="H73" s="35" t="s">
        <v>2884</v>
      </c>
      <c r="I73" s="33" t="s">
        <v>2908</v>
      </c>
      <c r="J73" s="14"/>
      <c r="K73" s="14"/>
      <c r="L73" s="17"/>
      <c r="M73" s="28">
        <f>IF(A73="","",COUNTA($A$7:A73))</f>
        <v>61</v>
      </c>
    </row>
    <row r="74" spans="1:13" ht="78" x14ac:dyDescent="0.5">
      <c r="A74" s="28">
        <v>62</v>
      </c>
      <c r="B74" s="42" t="s">
        <v>2876</v>
      </c>
      <c r="C74" s="43">
        <v>700</v>
      </c>
      <c r="D74" s="43">
        <v>770.00000000000011</v>
      </c>
      <c r="E74" s="34">
        <v>96</v>
      </c>
      <c r="F74" s="58" t="s">
        <v>811</v>
      </c>
      <c r="G74" s="37" t="str">
        <f t="shared" si="3"/>
        <v>4902923
142651</v>
      </c>
      <c r="H74" s="35" t="s">
        <v>2885</v>
      </c>
      <c r="I74" s="33" t="s">
        <v>2908</v>
      </c>
      <c r="J74" s="14"/>
      <c r="K74" s="14"/>
      <c r="L74" s="17"/>
      <c r="M74" s="28">
        <f>IF(A74="","",COUNTA($A$7:A74))</f>
        <v>62</v>
      </c>
    </row>
    <row r="75" spans="1:13" ht="78" x14ac:dyDescent="0.5">
      <c r="A75" s="28">
        <v>63</v>
      </c>
      <c r="B75" s="31" t="s">
        <v>2876</v>
      </c>
      <c r="C75" s="32">
        <v>700</v>
      </c>
      <c r="D75" s="32">
        <v>770.00000000000011</v>
      </c>
      <c r="E75" s="34">
        <v>96</v>
      </c>
      <c r="F75" s="58" t="s">
        <v>812</v>
      </c>
      <c r="G75" s="37" t="str">
        <f t="shared" si="3"/>
        <v>4902923
139699</v>
      </c>
      <c r="H75" s="35" t="s">
        <v>2886</v>
      </c>
      <c r="I75" s="33" t="s">
        <v>2908</v>
      </c>
      <c r="J75" s="14"/>
      <c r="K75" s="14"/>
      <c r="L75" s="17"/>
      <c r="M75" s="28">
        <f>IF(A75="","",COUNTA($A$7:A75))</f>
        <v>63</v>
      </c>
    </row>
    <row r="76" spans="1:13" ht="78" x14ac:dyDescent="0.5">
      <c r="A76" s="28">
        <v>64</v>
      </c>
      <c r="B76" s="31" t="s">
        <v>2876</v>
      </c>
      <c r="C76" s="32">
        <v>700</v>
      </c>
      <c r="D76" s="32">
        <v>770.00000000000011</v>
      </c>
      <c r="E76" s="34">
        <v>96</v>
      </c>
      <c r="F76" s="58" t="s">
        <v>813</v>
      </c>
      <c r="G76" s="37" t="str">
        <f t="shared" si="3"/>
        <v>4902923
139705</v>
      </c>
      <c r="H76" s="35" t="s">
        <v>2887</v>
      </c>
      <c r="I76" s="33" t="s">
        <v>2908</v>
      </c>
      <c r="J76" s="14"/>
      <c r="K76" s="14"/>
      <c r="L76" s="17"/>
      <c r="M76" s="28">
        <f>IF(A76="","",COUNTA($A$7:A76))</f>
        <v>64</v>
      </c>
    </row>
    <row r="77" spans="1:13" ht="78" x14ac:dyDescent="0.5">
      <c r="A77" s="28">
        <v>65</v>
      </c>
      <c r="B77" s="31" t="s">
        <v>2876</v>
      </c>
      <c r="C77" s="32">
        <v>700</v>
      </c>
      <c r="D77" s="32">
        <v>770.00000000000011</v>
      </c>
      <c r="E77" s="34">
        <v>96</v>
      </c>
      <c r="F77" s="58" t="s">
        <v>814</v>
      </c>
      <c r="G77" s="37" t="str">
        <f t="shared" si="3"/>
        <v>4902923
139712</v>
      </c>
      <c r="H77" s="35" t="s">
        <v>2888</v>
      </c>
      <c r="I77" s="33" t="s">
        <v>2908</v>
      </c>
      <c r="J77" s="14"/>
      <c r="K77" s="14"/>
      <c r="L77" s="17"/>
      <c r="M77" s="28">
        <f>IF(A77="","",COUNTA($A$7:A77))</f>
        <v>65</v>
      </c>
    </row>
    <row r="78" spans="1:13" ht="78" x14ac:dyDescent="0.5">
      <c r="A78" s="28">
        <v>66</v>
      </c>
      <c r="B78" s="31" t="s">
        <v>2876</v>
      </c>
      <c r="C78" s="32">
        <v>700</v>
      </c>
      <c r="D78" s="32">
        <v>770.00000000000011</v>
      </c>
      <c r="E78" s="34">
        <v>96</v>
      </c>
      <c r="F78" s="58" t="s">
        <v>815</v>
      </c>
      <c r="G78" s="37" t="str">
        <f t="shared" si="3"/>
        <v>4902923
139736</v>
      </c>
      <c r="H78" s="35" t="s">
        <v>2889</v>
      </c>
      <c r="I78" s="33" t="s">
        <v>2908</v>
      </c>
      <c r="J78" s="14"/>
      <c r="K78" s="14"/>
      <c r="L78" s="17"/>
      <c r="M78" s="28">
        <f>IF(A78="","",COUNTA($A$7:A78))</f>
        <v>66</v>
      </c>
    </row>
    <row r="79" spans="1:13" ht="78" x14ac:dyDescent="0.5">
      <c r="A79" s="28">
        <v>67</v>
      </c>
      <c r="B79" s="31" t="s">
        <v>2876</v>
      </c>
      <c r="C79" s="32">
        <v>700</v>
      </c>
      <c r="D79" s="32">
        <v>770.00000000000011</v>
      </c>
      <c r="E79" s="34">
        <v>96</v>
      </c>
      <c r="F79" s="58" t="s">
        <v>816</v>
      </c>
      <c r="G79" s="37" t="str">
        <f t="shared" si="3"/>
        <v>4902923
139750</v>
      </c>
      <c r="H79" s="35" t="s">
        <v>2890</v>
      </c>
      <c r="I79" s="33" t="s">
        <v>2908</v>
      </c>
      <c r="J79" s="14"/>
      <c r="K79" s="14"/>
      <c r="L79" s="17"/>
      <c r="M79" s="28">
        <f>IF(A79="","",COUNTA($A$7:A79))</f>
        <v>67</v>
      </c>
    </row>
    <row r="80" spans="1:13" ht="78" x14ac:dyDescent="0.5">
      <c r="A80" s="28">
        <v>68</v>
      </c>
      <c r="B80" s="31" t="s">
        <v>2876</v>
      </c>
      <c r="C80" s="32">
        <v>700</v>
      </c>
      <c r="D80" s="32">
        <v>770.00000000000011</v>
      </c>
      <c r="E80" s="34">
        <v>96</v>
      </c>
      <c r="F80" s="58" t="s">
        <v>817</v>
      </c>
      <c r="G80" s="37" t="str">
        <f t="shared" si="3"/>
        <v>4902923
139781</v>
      </c>
      <c r="H80" s="35" t="s">
        <v>2891</v>
      </c>
      <c r="I80" s="33" t="s">
        <v>2908</v>
      </c>
      <c r="J80" s="14"/>
      <c r="K80" s="14"/>
      <c r="L80" s="17"/>
      <c r="M80" s="28">
        <f>IF(A80="","",COUNTA($A$7:A80))</f>
        <v>68</v>
      </c>
    </row>
    <row r="81" spans="1:13" ht="78" x14ac:dyDescent="0.5">
      <c r="A81" s="28">
        <v>69</v>
      </c>
      <c r="B81" s="31" t="s">
        <v>2876</v>
      </c>
      <c r="C81" s="32">
        <v>700</v>
      </c>
      <c r="D81" s="32">
        <v>770.00000000000011</v>
      </c>
      <c r="E81" s="34">
        <v>96</v>
      </c>
      <c r="F81" s="58" t="s">
        <v>818</v>
      </c>
      <c r="G81" s="37" t="str">
        <f t="shared" si="3"/>
        <v>4902923
139798</v>
      </c>
      <c r="H81" s="35" t="s">
        <v>2892</v>
      </c>
      <c r="I81" s="33" t="s">
        <v>2908</v>
      </c>
      <c r="J81" s="14"/>
      <c r="K81" s="14"/>
      <c r="L81" s="17"/>
      <c r="M81" s="28">
        <f>IF(A81="","",COUNTA($A$7:A81))</f>
        <v>69</v>
      </c>
    </row>
    <row r="82" spans="1:13" ht="78" x14ac:dyDescent="0.5">
      <c r="A82" s="28">
        <v>70</v>
      </c>
      <c r="B82" s="31" t="s">
        <v>2876</v>
      </c>
      <c r="C82" s="32">
        <v>700</v>
      </c>
      <c r="D82" s="32">
        <v>770.00000000000011</v>
      </c>
      <c r="E82" s="34">
        <v>96</v>
      </c>
      <c r="F82" s="58" t="s">
        <v>819</v>
      </c>
      <c r="G82" s="37" t="str">
        <f t="shared" si="3"/>
        <v>4902923
143245</v>
      </c>
      <c r="H82" s="35" t="s">
        <v>2893</v>
      </c>
      <c r="I82" s="33" t="s">
        <v>2908</v>
      </c>
      <c r="J82" s="14"/>
      <c r="K82" s="14"/>
      <c r="L82" s="17"/>
      <c r="M82" s="28">
        <f>IF(A82="","",COUNTA($A$7:A82))</f>
        <v>70</v>
      </c>
    </row>
    <row r="83" spans="1:13" ht="78" x14ac:dyDescent="0.5">
      <c r="A83" s="28">
        <v>71</v>
      </c>
      <c r="B83" s="31" t="s">
        <v>2876</v>
      </c>
      <c r="C83" s="32">
        <v>700</v>
      </c>
      <c r="D83" s="32">
        <v>770.00000000000011</v>
      </c>
      <c r="E83" s="34">
        <v>96</v>
      </c>
      <c r="F83" s="58" t="s">
        <v>820</v>
      </c>
      <c r="G83" s="37" t="str">
        <f t="shared" si="3"/>
        <v>4902923
139835</v>
      </c>
      <c r="H83" s="35" t="s">
        <v>2894</v>
      </c>
      <c r="I83" s="33" t="s">
        <v>2908</v>
      </c>
      <c r="J83" s="14"/>
      <c r="K83" s="14"/>
      <c r="L83" s="17"/>
      <c r="M83" s="28">
        <f>IF(A83="","",COUNTA($A$7:A83))</f>
        <v>71</v>
      </c>
    </row>
    <row r="84" spans="1:13" ht="78" x14ac:dyDescent="0.5">
      <c r="A84" s="28">
        <v>72</v>
      </c>
      <c r="B84" s="31" t="s">
        <v>2876</v>
      </c>
      <c r="C84" s="32">
        <v>700</v>
      </c>
      <c r="D84" s="32">
        <v>770.00000000000011</v>
      </c>
      <c r="E84" s="34">
        <v>96</v>
      </c>
      <c r="F84" s="58" t="s">
        <v>821</v>
      </c>
      <c r="G84" s="37" t="str">
        <f t="shared" si="3"/>
        <v>4902923
139859</v>
      </c>
      <c r="H84" s="35" t="s">
        <v>2895</v>
      </c>
      <c r="I84" s="33" t="s">
        <v>2908</v>
      </c>
      <c r="J84" s="14"/>
      <c r="K84" s="14"/>
      <c r="L84" s="17"/>
      <c r="M84" s="28">
        <f>IF(A84="","",COUNTA($A$7:A84))</f>
        <v>72</v>
      </c>
    </row>
    <row r="85" spans="1:13" ht="78" x14ac:dyDescent="0.5">
      <c r="A85" s="28">
        <v>73</v>
      </c>
      <c r="B85" s="42" t="s">
        <v>2876</v>
      </c>
      <c r="C85" s="43">
        <v>700</v>
      </c>
      <c r="D85" s="43">
        <v>770.00000000000011</v>
      </c>
      <c r="E85" s="34">
        <v>96</v>
      </c>
      <c r="F85" s="58" t="s">
        <v>822</v>
      </c>
      <c r="G85" s="37" t="str">
        <f t="shared" si="3"/>
        <v>4902923
139866</v>
      </c>
      <c r="H85" s="35" t="s">
        <v>2896</v>
      </c>
      <c r="I85" s="33" t="s">
        <v>2908</v>
      </c>
      <c r="J85" s="14"/>
      <c r="K85" s="14"/>
      <c r="L85" s="17"/>
      <c r="M85" s="28">
        <f>IF(A85="","",COUNTA($A$7:A85))</f>
        <v>73</v>
      </c>
    </row>
    <row r="86" spans="1:13" ht="78" x14ac:dyDescent="0.5">
      <c r="A86" s="28">
        <v>74</v>
      </c>
      <c r="B86" s="31" t="s">
        <v>2876</v>
      </c>
      <c r="C86" s="32">
        <v>700</v>
      </c>
      <c r="D86" s="32">
        <v>770.00000000000011</v>
      </c>
      <c r="E86" s="34">
        <v>96</v>
      </c>
      <c r="F86" s="58" t="s">
        <v>823</v>
      </c>
      <c r="G86" s="37" t="str">
        <f t="shared" si="3"/>
        <v>4902923
139873</v>
      </c>
      <c r="H86" s="35" t="s">
        <v>2897</v>
      </c>
      <c r="I86" s="33" t="s">
        <v>2908</v>
      </c>
      <c r="J86" s="14"/>
      <c r="K86" s="14"/>
      <c r="L86" s="17"/>
      <c r="M86" s="28">
        <f>IF(A86="","",COUNTA($A$7:A86))</f>
        <v>74</v>
      </c>
    </row>
    <row r="87" spans="1:13" ht="78" x14ac:dyDescent="0.5">
      <c r="A87" s="28">
        <v>75</v>
      </c>
      <c r="B87" s="31" t="s">
        <v>2876</v>
      </c>
      <c r="C87" s="32">
        <v>700</v>
      </c>
      <c r="D87" s="32">
        <v>770.00000000000011</v>
      </c>
      <c r="E87" s="34">
        <v>96</v>
      </c>
      <c r="F87" s="58" t="s">
        <v>824</v>
      </c>
      <c r="G87" s="37" t="str">
        <f t="shared" si="3"/>
        <v>4902923
139880</v>
      </c>
      <c r="H87" s="35" t="s">
        <v>2898</v>
      </c>
      <c r="I87" s="33" t="s">
        <v>2908</v>
      </c>
      <c r="J87" s="14"/>
      <c r="K87" s="14"/>
      <c r="L87" s="17"/>
      <c r="M87" s="28">
        <f>IF(A87="","",COUNTA($A$7:A87))</f>
        <v>75</v>
      </c>
    </row>
    <row r="88" spans="1:13" ht="78" x14ac:dyDescent="0.5">
      <c r="A88" s="28">
        <v>76</v>
      </c>
      <c r="B88" s="31" t="s">
        <v>2876</v>
      </c>
      <c r="C88" s="32">
        <v>700</v>
      </c>
      <c r="D88" s="32">
        <v>770.00000000000011</v>
      </c>
      <c r="E88" s="34">
        <v>96</v>
      </c>
      <c r="F88" s="58" t="s">
        <v>825</v>
      </c>
      <c r="G88" s="37" t="str">
        <f t="shared" si="3"/>
        <v>4902923
139897</v>
      </c>
      <c r="H88" s="35" t="s">
        <v>2899</v>
      </c>
      <c r="I88" s="33" t="s">
        <v>2908</v>
      </c>
      <c r="J88" s="14"/>
      <c r="K88" s="14"/>
      <c r="L88" s="17"/>
      <c r="M88" s="28">
        <f>IF(A88="","",COUNTA($A$7:A88))</f>
        <v>76</v>
      </c>
    </row>
    <row r="89" spans="1:13" ht="78" x14ac:dyDescent="0.5">
      <c r="A89" s="28">
        <v>77</v>
      </c>
      <c r="B89" s="31" t="s">
        <v>2876</v>
      </c>
      <c r="C89" s="32">
        <v>700</v>
      </c>
      <c r="D89" s="32">
        <v>770.00000000000011</v>
      </c>
      <c r="E89" s="34">
        <v>96</v>
      </c>
      <c r="F89" s="58" t="s">
        <v>826</v>
      </c>
      <c r="G89" s="37" t="str">
        <f t="shared" si="3"/>
        <v>4902923
139910</v>
      </c>
      <c r="H89" s="35" t="s">
        <v>2900</v>
      </c>
      <c r="I89" s="33" t="s">
        <v>2908</v>
      </c>
      <c r="J89" s="14"/>
      <c r="K89" s="14"/>
      <c r="L89" s="17"/>
      <c r="M89" s="28">
        <f>IF(A89="","",COUNTA($A$7:A89))</f>
        <v>77</v>
      </c>
    </row>
    <row r="90" spans="1:13" ht="78" x14ac:dyDescent="0.5">
      <c r="A90" s="28">
        <v>78</v>
      </c>
      <c r="B90" s="31" t="s">
        <v>2876</v>
      </c>
      <c r="C90" s="32">
        <v>700</v>
      </c>
      <c r="D90" s="32">
        <v>770.00000000000011</v>
      </c>
      <c r="E90" s="34">
        <v>96</v>
      </c>
      <c r="F90" s="58" t="s">
        <v>827</v>
      </c>
      <c r="G90" s="37" t="str">
        <f t="shared" si="3"/>
        <v>4902923
139934</v>
      </c>
      <c r="H90" s="35" t="s">
        <v>2901</v>
      </c>
      <c r="I90" s="33" t="s">
        <v>2908</v>
      </c>
      <c r="J90" s="14"/>
      <c r="K90" s="14"/>
      <c r="L90" s="17"/>
      <c r="M90" s="28">
        <f>IF(A90="","",COUNTA($A$7:A90))</f>
        <v>78</v>
      </c>
    </row>
    <row r="91" spans="1:13" ht="78" x14ac:dyDescent="0.5">
      <c r="A91" s="28">
        <v>79</v>
      </c>
      <c r="B91" s="31" t="s">
        <v>2876</v>
      </c>
      <c r="C91" s="32">
        <v>700</v>
      </c>
      <c r="D91" s="32">
        <v>770.00000000000011</v>
      </c>
      <c r="E91" s="34">
        <v>96</v>
      </c>
      <c r="F91" s="58" t="s">
        <v>828</v>
      </c>
      <c r="G91" s="37" t="str">
        <f t="shared" si="3"/>
        <v>4902923
139941</v>
      </c>
      <c r="H91" s="35" t="s">
        <v>2902</v>
      </c>
      <c r="I91" s="33" t="s">
        <v>2908</v>
      </c>
      <c r="J91" s="14"/>
      <c r="K91" s="14"/>
      <c r="L91" s="17"/>
      <c r="M91" s="28">
        <f>IF(A91="","",COUNTA($A$7:A91))</f>
        <v>79</v>
      </c>
    </row>
    <row r="92" spans="1:13" ht="78" x14ac:dyDescent="0.5">
      <c r="A92" s="28">
        <v>80</v>
      </c>
      <c r="B92" s="31" t="s">
        <v>2876</v>
      </c>
      <c r="C92" s="32">
        <v>700</v>
      </c>
      <c r="D92" s="32">
        <v>770.00000000000011</v>
      </c>
      <c r="E92" s="34">
        <v>96</v>
      </c>
      <c r="F92" s="58" t="s">
        <v>2903</v>
      </c>
      <c r="G92" s="37" t="str">
        <f t="shared" si="3"/>
        <v>4902923
151486</v>
      </c>
      <c r="H92" s="35" t="s">
        <v>2904</v>
      </c>
      <c r="I92" s="33" t="s">
        <v>2908</v>
      </c>
      <c r="J92" s="14"/>
      <c r="K92" s="14"/>
      <c r="L92" s="17"/>
      <c r="M92" s="28">
        <f>IF(A92="","",COUNTA($A$7:A92))</f>
        <v>80</v>
      </c>
    </row>
    <row r="93" spans="1:13" ht="78" x14ac:dyDescent="0.5">
      <c r="A93" s="28">
        <v>81</v>
      </c>
      <c r="B93" s="31" t="s">
        <v>2876</v>
      </c>
      <c r="C93" s="32">
        <v>700</v>
      </c>
      <c r="D93" s="32">
        <v>770.00000000000011</v>
      </c>
      <c r="E93" s="34">
        <v>96</v>
      </c>
      <c r="F93" s="58" t="s">
        <v>829</v>
      </c>
      <c r="G93" s="37" t="str">
        <f t="shared" si="3"/>
        <v>4902923
139965</v>
      </c>
      <c r="H93" s="35" t="s">
        <v>2905</v>
      </c>
      <c r="I93" s="33" t="s">
        <v>2908</v>
      </c>
      <c r="J93" s="14"/>
      <c r="K93" s="14"/>
      <c r="L93" s="17"/>
      <c r="M93" s="28">
        <f>IF(A93="","",COUNTA($A$7:A93))</f>
        <v>81</v>
      </c>
    </row>
    <row r="94" spans="1:13" ht="78" x14ac:dyDescent="0.5">
      <c r="A94" s="28">
        <v>82</v>
      </c>
      <c r="B94" s="31" t="s">
        <v>2876</v>
      </c>
      <c r="C94" s="32">
        <v>700</v>
      </c>
      <c r="D94" s="32">
        <v>770.00000000000011</v>
      </c>
      <c r="E94" s="34">
        <v>96</v>
      </c>
      <c r="F94" s="58" t="s">
        <v>830</v>
      </c>
      <c r="G94" s="37" t="str">
        <f t="shared" si="3"/>
        <v>4902923
139972</v>
      </c>
      <c r="H94" s="35" t="s">
        <v>2906</v>
      </c>
      <c r="I94" s="33" t="s">
        <v>2908</v>
      </c>
      <c r="J94" s="14"/>
      <c r="K94" s="14"/>
      <c r="L94" s="17"/>
      <c r="M94" s="28">
        <f>IF(A94="","",COUNTA($A$7:A94))</f>
        <v>82</v>
      </c>
    </row>
    <row r="95" spans="1:13" ht="78" x14ac:dyDescent="0.5">
      <c r="A95" s="28">
        <v>83</v>
      </c>
      <c r="B95" s="31" t="s">
        <v>2876</v>
      </c>
      <c r="C95" s="32">
        <v>700</v>
      </c>
      <c r="D95" s="32">
        <v>770.00000000000011</v>
      </c>
      <c r="E95" s="34">
        <v>96</v>
      </c>
      <c r="F95" s="58" t="s">
        <v>831</v>
      </c>
      <c r="G95" s="37" t="str">
        <f t="shared" si="3"/>
        <v>4902923
139996</v>
      </c>
      <c r="H95" s="35" t="s">
        <v>2907</v>
      </c>
      <c r="I95" s="33" t="s">
        <v>2908</v>
      </c>
      <c r="J95" s="14"/>
      <c r="K95" s="14"/>
      <c r="L95" s="17"/>
      <c r="M95" s="28">
        <f>IF(A95="","",COUNTA($A$7:A95))</f>
        <v>83</v>
      </c>
    </row>
  </sheetData>
  <autoFilter ref="A6:L95" xr:uid="{A8DAB7E6-B3A9-4120-A4C4-614D40B4BD5F}"/>
  <phoneticPr fontId="14"/>
  <hyperlinks>
    <hyperlink ref="L5" location="定番帳目次!A1" display="目次に移動" xr:uid="{AB264636-3D9A-43DC-B9F7-6F1C38815118}"/>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0" man="1"/>
    <brk id="55" max="10" man="1"/>
    <brk id="80"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1FB09-2E57-4997-BC8D-A03238EE3800}">
  <sheetPr codeName="Sheet13">
    <tabColor rgb="FF0070C0"/>
    <pageSetUpPr fitToPage="1"/>
  </sheetPr>
  <dimension ref="A1:M35"/>
  <sheetViews>
    <sheetView view="pageBreakPreview" zoomScale="40" zoomScaleNormal="50" zoomScaleSheetLayoutView="40" workbookViewId="0">
      <selection activeCell="H265" sqref="H265"/>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4"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2909</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6" t="s">
        <v>858</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2931</v>
      </c>
      <c r="C7" s="32">
        <v>1680</v>
      </c>
      <c r="D7" s="32">
        <v>1848.0000000000002</v>
      </c>
      <c r="E7" s="34">
        <v>24</v>
      </c>
      <c r="F7" s="58" t="s">
        <v>832</v>
      </c>
      <c r="G7" s="37" t="str">
        <f>LEFT(F7,7)&amp;"
"&amp;RIGHT(F7,6)</f>
        <v>4966510
330166</v>
      </c>
      <c r="H7" s="35" t="s">
        <v>833</v>
      </c>
      <c r="I7" s="33" t="s">
        <v>2932</v>
      </c>
      <c r="J7" s="14"/>
      <c r="K7" s="14"/>
      <c r="L7" s="17"/>
      <c r="M7" s="28">
        <f>IF(A7="","",COUNTA($A$7:A7))</f>
        <v>1</v>
      </c>
    </row>
    <row r="8" spans="1:13" ht="78" x14ac:dyDescent="0.5">
      <c r="A8" s="28">
        <v>2</v>
      </c>
      <c r="B8" s="31" t="s">
        <v>2931</v>
      </c>
      <c r="C8" s="32">
        <v>1680</v>
      </c>
      <c r="D8" s="32">
        <v>1848.0000000000002</v>
      </c>
      <c r="E8" s="34">
        <v>24</v>
      </c>
      <c r="F8" s="58" t="s">
        <v>840</v>
      </c>
      <c r="G8" s="37" t="str">
        <f t="shared" ref="G8:G31" si="0">LEFT(F8,7)&amp;"
"&amp;RIGHT(F8,6)</f>
        <v>4966510
330173</v>
      </c>
      <c r="H8" s="35" t="s">
        <v>841</v>
      </c>
      <c r="I8" s="33" t="s">
        <v>2932</v>
      </c>
      <c r="J8" s="14"/>
      <c r="K8" s="14"/>
      <c r="L8" s="17"/>
      <c r="M8" s="28">
        <f>IF(A8="","",COUNTA($A$7:A8))</f>
        <v>2</v>
      </c>
    </row>
    <row r="9" spans="1:13" ht="78" x14ac:dyDescent="0.5">
      <c r="A9" s="28">
        <v>3</v>
      </c>
      <c r="B9" s="31" t="s">
        <v>2931</v>
      </c>
      <c r="C9" s="32">
        <v>1680</v>
      </c>
      <c r="D9" s="32">
        <v>1848.0000000000002</v>
      </c>
      <c r="E9" s="34">
        <v>24</v>
      </c>
      <c r="F9" s="58" t="s">
        <v>836</v>
      </c>
      <c r="G9" s="37" t="str">
        <f t="shared" si="0"/>
        <v>4966510
330159</v>
      </c>
      <c r="H9" s="35" t="s">
        <v>837</v>
      </c>
      <c r="I9" s="33" t="s">
        <v>2932</v>
      </c>
      <c r="J9" s="14"/>
      <c r="K9" s="14"/>
      <c r="L9" s="17"/>
      <c r="M9" s="28">
        <f>IF(A9="","",COUNTA($A$7:A9))</f>
        <v>3</v>
      </c>
    </row>
    <row r="10" spans="1:13" ht="78" x14ac:dyDescent="0.5">
      <c r="A10" s="28">
        <v>4</v>
      </c>
      <c r="B10" s="31" t="s">
        <v>2931</v>
      </c>
      <c r="C10" s="32">
        <v>1680</v>
      </c>
      <c r="D10" s="32">
        <v>1848.0000000000002</v>
      </c>
      <c r="E10" s="34">
        <v>24</v>
      </c>
      <c r="F10" s="58" t="s">
        <v>834</v>
      </c>
      <c r="G10" s="37" t="str">
        <f t="shared" si="0"/>
        <v>4966510
330135</v>
      </c>
      <c r="H10" s="35" t="s">
        <v>835</v>
      </c>
      <c r="I10" s="33" t="s">
        <v>2932</v>
      </c>
      <c r="J10" s="14"/>
      <c r="K10" s="14"/>
      <c r="L10" s="17"/>
      <c r="M10" s="28">
        <f>IF(A10="","",COUNTA($A$7:A10))</f>
        <v>4</v>
      </c>
    </row>
    <row r="11" spans="1:13" ht="78" x14ac:dyDescent="0.5">
      <c r="A11" s="28">
        <v>5</v>
      </c>
      <c r="B11" s="42" t="s">
        <v>2931</v>
      </c>
      <c r="C11" s="43">
        <v>1680</v>
      </c>
      <c r="D11" s="43">
        <v>1848.0000000000002</v>
      </c>
      <c r="E11" s="34">
        <v>24</v>
      </c>
      <c r="F11" s="58" t="s">
        <v>849</v>
      </c>
      <c r="G11" s="37" t="str">
        <f t="shared" si="0"/>
        <v>4966510
330180</v>
      </c>
      <c r="H11" s="35" t="s">
        <v>850</v>
      </c>
      <c r="I11" s="33" t="s">
        <v>2932</v>
      </c>
      <c r="J11" s="14"/>
      <c r="K11" s="14"/>
      <c r="L11" s="17"/>
      <c r="M11" s="28">
        <f>IF(A11="","",COUNTA($A$7:A11))</f>
        <v>5</v>
      </c>
    </row>
    <row r="12" spans="1:13" ht="78" x14ac:dyDescent="0.5">
      <c r="A12" s="28">
        <v>6</v>
      </c>
      <c r="B12" s="31" t="s">
        <v>2931</v>
      </c>
      <c r="C12" s="32">
        <v>1680</v>
      </c>
      <c r="D12" s="32">
        <v>1848.0000000000002</v>
      </c>
      <c r="E12" s="34">
        <v>24</v>
      </c>
      <c r="F12" s="58" t="s">
        <v>842</v>
      </c>
      <c r="G12" s="37" t="str">
        <f t="shared" si="0"/>
        <v>4966510
330111</v>
      </c>
      <c r="H12" s="35" t="s">
        <v>843</v>
      </c>
      <c r="I12" s="33" t="s">
        <v>2932</v>
      </c>
      <c r="J12" s="14"/>
      <c r="K12" s="14"/>
      <c r="L12" s="17"/>
      <c r="M12" s="28">
        <f>IF(A12="","",COUNTA($A$7:A12))</f>
        <v>6</v>
      </c>
    </row>
    <row r="13" spans="1:13" ht="78" x14ac:dyDescent="0.5">
      <c r="A13" s="28">
        <v>7</v>
      </c>
      <c r="B13" s="31" t="s">
        <v>2931</v>
      </c>
      <c r="C13" s="32">
        <v>1680</v>
      </c>
      <c r="D13" s="32">
        <v>1848.0000000000002</v>
      </c>
      <c r="E13" s="34">
        <v>24</v>
      </c>
      <c r="F13" s="58" t="s">
        <v>844</v>
      </c>
      <c r="G13" s="37" t="str">
        <f t="shared" si="0"/>
        <v>4966510
330319</v>
      </c>
      <c r="H13" s="35" t="s">
        <v>845</v>
      </c>
      <c r="I13" s="33" t="s">
        <v>2932</v>
      </c>
      <c r="J13" s="14"/>
      <c r="K13" s="14"/>
      <c r="L13" s="17"/>
      <c r="M13" s="28">
        <f>IF(A13="","",COUNTA($A$7:A13))</f>
        <v>7</v>
      </c>
    </row>
    <row r="14" spans="1:13" ht="78" x14ac:dyDescent="0.5">
      <c r="A14" s="28">
        <v>8</v>
      </c>
      <c r="B14" s="31" t="s">
        <v>2931</v>
      </c>
      <c r="C14" s="32">
        <v>1680</v>
      </c>
      <c r="D14" s="32">
        <v>1848.0000000000002</v>
      </c>
      <c r="E14" s="34">
        <v>24</v>
      </c>
      <c r="F14" s="58" t="s">
        <v>838</v>
      </c>
      <c r="G14" s="37" t="str">
        <f t="shared" si="0"/>
        <v>4966510
330340</v>
      </c>
      <c r="H14" s="35" t="s">
        <v>839</v>
      </c>
      <c r="I14" s="33" t="s">
        <v>2932</v>
      </c>
      <c r="J14" s="14"/>
      <c r="K14" s="14"/>
      <c r="L14" s="17"/>
      <c r="M14" s="28">
        <f>IF(A14="","",COUNTA($A$7:A14))</f>
        <v>8</v>
      </c>
    </row>
    <row r="15" spans="1:13" ht="78" x14ac:dyDescent="0.5">
      <c r="A15" s="28">
        <v>9</v>
      </c>
      <c r="B15" s="31" t="s">
        <v>2931</v>
      </c>
      <c r="C15" s="32">
        <v>1680</v>
      </c>
      <c r="D15" s="32">
        <v>1848.0000000000002</v>
      </c>
      <c r="E15" s="34">
        <v>24</v>
      </c>
      <c r="F15" s="58" t="s">
        <v>851</v>
      </c>
      <c r="G15" s="37" t="str">
        <f t="shared" si="0"/>
        <v>4966510
330326</v>
      </c>
      <c r="H15" s="35" t="s">
        <v>852</v>
      </c>
      <c r="I15" s="33" t="s">
        <v>2932</v>
      </c>
      <c r="J15" s="14"/>
      <c r="K15" s="14"/>
      <c r="L15" s="17"/>
      <c r="M15" s="28">
        <f>IF(A15="","",COUNTA($A$7:A15))</f>
        <v>9</v>
      </c>
    </row>
    <row r="16" spans="1:13" ht="78" x14ac:dyDescent="0.5">
      <c r="A16" s="28">
        <v>10</v>
      </c>
      <c r="B16" s="31" t="s">
        <v>2931</v>
      </c>
      <c r="C16" s="32">
        <v>3300</v>
      </c>
      <c r="D16" s="32">
        <v>3630.0000000000005</v>
      </c>
      <c r="E16" s="34">
        <v>12</v>
      </c>
      <c r="F16" s="58" t="s">
        <v>853</v>
      </c>
      <c r="G16" s="37" t="str">
        <f t="shared" si="0"/>
        <v>4966510
325612</v>
      </c>
      <c r="H16" s="35" t="s">
        <v>2910</v>
      </c>
      <c r="I16" s="33" t="s">
        <v>2933</v>
      </c>
      <c r="J16" s="14"/>
      <c r="K16" s="14"/>
      <c r="L16" s="17"/>
      <c r="M16" s="28">
        <f>IF(A16="","",COUNTA($A$7:A16))</f>
        <v>10</v>
      </c>
    </row>
    <row r="17" spans="1:13" ht="78" x14ac:dyDescent="0.5">
      <c r="A17" s="28">
        <v>11</v>
      </c>
      <c r="B17" s="31" t="s">
        <v>2931</v>
      </c>
      <c r="C17" s="32">
        <v>3300</v>
      </c>
      <c r="D17" s="32">
        <v>3630.0000000000005</v>
      </c>
      <c r="E17" s="34">
        <v>12</v>
      </c>
      <c r="F17" s="58" t="s">
        <v>854</v>
      </c>
      <c r="G17" s="37" t="str">
        <f t="shared" si="0"/>
        <v>4966510
325629</v>
      </c>
      <c r="H17" s="35" t="s">
        <v>2911</v>
      </c>
      <c r="I17" s="33" t="s">
        <v>2933</v>
      </c>
      <c r="J17" s="14"/>
      <c r="K17" s="14"/>
      <c r="L17" s="17"/>
      <c r="M17" s="28">
        <f>IF(A17="","",COUNTA($A$7:A17))</f>
        <v>11</v>
      </c>
    </row>
    <row r="18" spans="1:13" ht="78" x14ac:dyDescent="0.5">
      <c r="A18" s="28">
        <v>12</v>
      </c>
      <c r="B18" s="31" t="s">
        <v>2931</v>
      </c>
      <c r="C18" s="32">
        <v>3300</v>
      </c>
      <c r="D18" s="32">
        <v>3630.0000000000005</v>
      </c>
      <c r="E18" s="34">
        <v>12</v>
      </c>
      <c r="F18" s="58" t="s">
        <v>2912</v>
      </c>
      <c r="G18" s="37" t="str">
        <f t="shared" si="0"/>
        <v>4966510
325636</v>
      </c>
      <c r="H18" s="35" t="s">
        <v>2913</v>
      </c>
      <c r="I18" s="33" t="s">
        <v>171</v>
      </c>
      <c r="J18" s="14"/>
      <c r="K18" s="14"/>
      <c r="L18" s="17"/>
      <c r="M18" s="28">
        <f>IF(A18="","",COUNTA($A$7:A18))</f>
        <v>12</v>
      </c>
    </row>
    <row r="19" spans="1:13" ht="78" x14ac:dyDescent="0.5">
      <c r="A19" s="28">
        <v>13</v>
      </c>
      <c r="B19" s="31" t="s">
        <v>2931</v>
      </c>
      <c r="C19" s="32">
        <v>3300</v>
      </c>
      <c r="D19" s="32">
        <v>3630.0000000000005</v>
      </c>
      <c r="E19" s="34">
        <v>12</v>
      </c>
      <c r="F19" s="58" t="s">
        <v>2914</v>
      </c>
      <c r="G19" s="37" t="str">
        <f t="shared" si="0"/>
        <v>4966510
325643</v>
      </c>
      <c r="H19" s="35" t="s">
        <v>2915</v>
      </c>
      <c r="I19" s="33" t="s">
        <v>171</v>
      </c>
      <c r="J19" s="14"/>
      <c r="K19" s="14"/>
      <c r="L19" s="17"/>
      <c r="M19" s="28">
        <f>IF(A19="","",COUNTA($A$7:A19))</f>
        <v>13</v>
      </c>
    </row>
    <row r="20" spans="1:13" ht="78" x14ac:dyDescent="0.5">
      <c r="A20" s="28">
        <v>14</v>
      </c>
      <c r="B20" s="31" t="s">
        <v>2931</v>
      </c>
      <c r="C20" s="32">
        <v>1880</v>
      </c>
      <c r="D20" s="32">
        <v>2068</v>
      </c>
      <c r="E20" s="34">
        <v>24</v>
      </c>
      <c r="F20" s="58" t="s">
        <v>846</v>
      </c>
      <c r="G20" s="37" t="str">
        <f t="shared" si="0"/>
        <v>4966510
315910</v>
      </c>
      <c r="H20" s="35" t="s">
        <v>885</v>
      </c>
      <c r="I20" s="33" t="s">
        <v>2933</v>
      </c>
      <c r="J20" s="14"/>
      <c r="K20" s="14"/>
      <c r="L20" s="17"/>
      <c r="M20" s="28">
        <f>IF(A20="","",COUNTA($A$7:A20))</f>
        <v>14</v>
      </c>
    </row>
    <row r="21" spans="1:13" ht="78" x14ac:dyDescent="0.5">
      <c r="A21" s="28">
        <v>15</v>
      </c>
      <c r="B21" s="31" t="s">
        <v>2931</v>
      </c>
      <c r="C21" s="32">
        <v>1880</v>
      </c>
      <c r="D21" s="32">
        <v>2068</v>
      </c>
      <c r="E21" s="34">
        <v>24</v>
      </c>
      <c r="F21" s="58" t="s">
        <v>856</v>
      </c>
      <c r="G21" s="37" t="str">
        <f t="shared" si="0"/>
        <v>4966510
315811</v>
      </c>
      <c r="H21" s="35" t="s">
        <v>886</v>
      </c>
      <c r="I21" s="33" t="s">
        <v>2933</v>
      </c>
      <c r="J21" s="14"/>
      <c r="K21" s="14"/>
      <c r="L21" s="17"/>
      <c r="M21" s="28">
        <f>IF(A21="","",COUNTA($A$7:A21))</f>
        <v>15</v>
      </c>
    </row>
    <row r="22" spans="1:13" ht="78" x14ac:dyDescent="0.5">
      <c r="A22" s="28">
        <v>16</v>
      </c>
      <c r="B22" s="42" t="s">
        <v>2931</v>
      </c>
      <c r="C22" s="43">
        <v>1880</v>
      </c>
      <c r="D22" s="43">
        <v>2068</v>
      </c>
      <c r="E22" s="34">
        <v>24</v>
      </c>
      <c r="F22" s="58" t="s">
        <v>857</v>
      </c>
      <c r="G22" s="37" t="str">
        <f t="shared" si="0"/>
        <v>4966510
315965</v>
      </c>
      <c r="H22" s="35" t="s">
        <v>2916</v>
      </c>
      <c r="I22" s="33" t="s">
        <v>2933</v>
      </c>
      <c r="J22" s="14"/>
      <c r="K22" s="14"/>
      <c r="L22" s="17"/>
      <c r="M22" s="28">
        <f>IF(A22="","",COUNTA($A$7:A22))</f>
        <v>16</v>
      </c>
    </row>
    <row r="23" spans="1:13" ht="78" x14ac:dyDescent="0.5">
      <c r="A23" s="28">
        <v>17</v>
      </c>
      <c r="B23" s="31" t="s">
        <v>2931</v>
      </c>
      <c r="C23" s="32">
        <v>1880</v>
      </c>
      <c r="D23" s="32">
        <v>2068</v>
      </c>
      <c r="E23" s="34">
        <v>24</v>
      </c>
      <c r="F23" s="58" t="s">
        <v>2917</v>
      </c>
      <c r="G23" s="37" t="str">
        <f t="shared" si="0"/>
        <v>4966510
315972</v>
      </c>
      <c r="H23" s="35" t="s">
        <v>2918</v>
      </c>
      <c r="I23" s="33" t="s">
        <v>2933</v>
      </c>
      <c r="J23" s="14"/>
      <c r="K23" s="14"/>
      <c r="L23" s="17"/>
      <c r="M23" s="28">
        <f>IF(A23="","",COUNTA($A$7:A23))</f>
        <v>17</v>
      </c>
    </row>
    <row r="24" spans="1:13" ht="78" x14ac:dyDescent="0.5">
      <c r="A24" s="28">
        <v>18</v>
      </c>
      <c r="B24" s="31" t="s">
        <v>2931</v>
      </c>
      <c r="C24" s="32">
        <v>3500</v>
      </c>
      <c r="D24" s="32">
        <v>3850.0000000000005</v>
      </c>
      <c r="E24" s="34">
        <v>12</v>
      </c>
      <c r="F24" s="58" t="s">
        <v>2919</v>
      </c>
      <c r="G24" s="37" t="str">
        <f t="shared" si="0"/>
        <v>4966510
331323</v>
      </c>
      <c r="H24" s="35" t="s">
        <v>2920</v>
      </c>
      <c r="I24" s="33" t="s">
        <v>171</v>
      </c>
      <c r="J24" s="14"/>
      <c r="K24" s="14"/>
      <c r="L24" s="17"/>
      <c r="M24" s="28">
        <f>IF(A24="","",COUNTA($A$7:A24))</f>
        <v>18</v>
      </c>
    </row>
    <row r="25" spans="1:13" ht="78" x14ac:dyDescent="0.5">
      <c r="A25" s="28">
        <v>19</v>
      </c>
      <c r="B25" s="31" t="s">
        <v>2931</v>
      </c>
      <c r="C25" s="32">
        <v>3500</v>
      </c>
      <c r="D25" s="32">
        <v>3850.0000000000005</v>
      </c>
      <c r="E25" s="34">
        <v>12</v>
      </c>
      <c r="F25" s="58" t="s">
        <v>2921</v>
      </c>
      <c r="G25" s="37" t="str">
        <f t="shared" si="0"/>
        <v>4966510
331316</v>
      </c>
      <c r="H25" s="35" t="s">
        <v>2922</v>
      </c>
      <c r="I25" s="33" t="s">
        <v>171</v>
      </c>
      <c r="J25" s="14"/>
      <c r="K25" s="14"/>
      <c r="L25" s="17"/>
      <c r="M25" s="28">
        <f>IF(A25="","",COUNTA($A$7:A25))</f>
        <v>19</v>
      </c>
    </row>
    <row r="26" spans="1:13" ht="78" x14ac:dyDescent="0.5">
      <c r="A26" s="28">
        <v>20</v>
      </c>
      <c r="B26" s="31" t="s">
        <v>2931</v>
      </c>
      <c r="C26" s="32">
        <v>2500</v>
      </c>
      <c r="D26" s="32">
        <v>2750</v>
      </c>
      <c r="E26" s="34">
        <v>24</v>
      </c>
      <c r="F26" s="58" t="s">
        <v>2923</v>
      </c>
      <c r="G26" s="37" t="str">
        <f t="shared" si="0"/>
        <v>4966510
326015</v>
      </c>
      <c r="H26" s="35" t="s">
        <v>2924</v>
      </c>
      <c r="I26" s="33" t="s">
        <v>171</v>
      </c>
      <c r="J26" s="14"/>
      <c r="K26" s="14"/>
      <c r="L26" s="17"/>
      <c r="M26" s="28">
        <f>IF(A26="","",COUNTA($A$7:A26))</f>
        <v>20</v>
      </c>
    </row>
    <row r="27" spans="1:13" ht="78" x14ac:dyDescent="0.5">
      <c r="A27" s="28">
        <v>21</v>
      </c>
      <c r="B27" s="31" t="s">
        <v>2931</v>
      </c>
      <c r="C27" s="32">
        <v>2300</v>
      </c>
      <c r="D27" s="32">
        <v>2530</v>
      </c>
      <c r="E27" s="34">
        <v>24</v>
      </c>
      <c r="F27" s="58" t="s">
        <v>2925</v>
      </c>
      <c r="G27" s="37" t="str">
        <f t="shared" si="0"/>
        <v>4966510
325919</v>
      </c>
      <c r="H27" s="35" t="s">
        <v>2926</v>
      </c>
      <c r="I27" s="33" t="s">
        <v>2934</v>
      </c>
      <c r="J27" s="14"/>
      <c r="K27" s="14"/>
      <c r="L27" s="17"/>
      <c r="M27" s="28">
        <f>IF(A27="","",COUNTA($A$7:A27))</f>
        <v>21</v>
      </c>
    </row>
    <row r="28" spans="1:13" ht="78" x14ac:dyDescent="0.5">
      <c r="A28" s="28">
        <v>22</v>
      </c>
      <c r="B28" s="31" t="s">
        <v>2931</v>
      </c>
      <c r="C28" s="32">
        <v>2300</v>
      </c>
      <c r="D28" s="32">
        <v>2530</v>
      </c>
      <c r="E28" s="34">
        <v>24</v>
      </c>
      <c r="F28" s="58" t="s">
        <v>2927</v>
      </c>
      <c r="G28" s="37" t="str">
        <f t="shared" si="0"/>
        <v>4966510
324318</v>
      </c>
      <c r="H28" s="35" t="s">
        <v>2928</v>
      </c>
      <c r="I28" s="33" t="s">
        <v>2933</v>
      </c>
      <c r="J28" s="14"/>
      <c r="K28" s="14"/>
      <c r="L28" s="17"/>
      <c r="M28" s="28">
        <f>IF(A28="","",COUNTA($A$7:A28))</f>
        <v>22</v>
      </c>
    </row>
    <row r="29" spans="1:13" ht="78" x14ac:dyDescent="0.5">
      <c r="A29" s="28">
        <v>23</v>
      </c>
      <c r="B29" s="31" t="s">
        <v>2931</v>
      </c>
      <c r="C29" s="32">
        <v>2300</v>
      </c>
      <c r="D29" s="32">
        <v>2530</v>
      </c>
      <c r="E29" s="34">
        <v>24</v>
      </c>
      <c r="F29" s="58" t="s">
        <v>847</v>
      </c>
      <c r="G29" s="37" t="str">
        <f t="shared" si="0"/>
        <v>4966510
323915</v>
      </c>
      <c r="H29" s="35" t="s">
        <v>848</v>
      </c>
      <c r="I29" s="33" t="s">
        <v>171</v>
      </c>
      <c r="J29" s="14"/>
      <c r="K29" s="14"/>
      <c r="L29" s="17"/>
      <c r="M29" s="28">
        <f>IF(A29="","",COUNTA($A$7:A29))</f>
        <v>23</v>
      </c>
    </row>
    <row r="30" spans="1:13" ht="78" x14ac:dyDescent="0.5">
      <c r="A30" s="28">
        <v>24</v>
      </c>
      <c r="B30" s="31" t="s">
        <v>2931</v>
      </c>
      <c r="C30" s="32">
        <v>2000</v>
      </c>
      <c r="D30" s="32">
        <v>2200</v>
      </c>
      <c r="E30" s="34">
        <v>12</v>
      </c>
      <c r="F30" s="58" t="s">
        <v>855</v>
      </c>
      <c r="G30" s="37" t="str">
        <f t="shared" si="0"/>
        <v>4966510
318317</v>
      </c>
      <c r="H30" s="35" t="s">
        <v>859</v>
      </c>
      <c r="I30" s="33" t="s">
        <v>2933</v>
      </c>
      <c r="J30" s="14"/>
      <c r="K30" s="14"/>
      <c r="L30" s="17"/>
      <c r="M30" s="28">
        <f>IF(A30="","",COUNTA($A$7:A30))</f>
        <v>24</v>
      </c>
    </row>
    <row r="31" spans="1:13" ht="78" x14ac:dyDescent="0.5">
      <c r="A31" s="28">
        <v>25</v>
      </c>
      <c r="B31" s="31" t="s">
        <v>2931</v>
      </c>
      <c r="C31" s="32">
        <v>2000</v>
      </c>
      <c r="D31" s="32">
        <v>2200</v>
      </c>
      <c r="E31" s="34"/>
      <c r="F31" s="58" t="s">
        <v>2929</v>
      </c>
      <c r="G31" s="37" t="str">
        <f t="shared" si="0"/>
        <v>4966510
318324</v>
      </c>
      <c r="H31" s="35" t="s">
        <v>2930</v>
      </c>
      <c r="I31" s="33" t="s">
        <v>171</v>
      </c>
      <c r="J31" s="14"/>
      <c r="K31" s="14"/>
      <c r="L31" s="17"/>
      <c r="M31" s="28">
        <f>IF(A31="","",COUNTA($A$7:A31))</f>
        <v>25</v>
      </c>
    </row>
    <row r="32" spans="1:13" s="18" customFormat="1" ht="70.5" customHeight="1" x14ac:dyDescent="0.4">
      <c r="A32" s="39"/>
      <c r="B32" s="59" t="s">
        <v>5138</v>
      </c>
      <c r="C32" s="39"/>
      <c r="D32" s="39"/>
      <c r="E32" s="39"/>
      <c r="F32" s="39"/>
      <c r="G32" s="51"/>
      <c r="H32" s="13"/>
      <c r="I32" s="13"/>
      <c r="J32" s="13"/>
      <c r="K32" s="13"/>
      <c r="L32" s="13"/>
      <c r="M32" s="28" t="str">
        <f>IF(A32="","",COUNTA($A$7:A32))</f>
        <v/>
      </c>
    </row>
    <row r="33" spans="1:13" s="25" customFormat="1" ht="37.5" customHeight="1" x14ac:dyDescent="0.4">
      <c r="A33" s="27"/>
      <c r="B33" s="21" t="s">
        <v>1</v>
      </c>
      <c r="C33" s="22" t="s">
        <v>182</v>
      </c>
      <c r="D33" s="23" t="s">
        <v>2</v>
      </c>
      <c r="E33" s="23" t="s">
        <v>1608</v>
      </c>
      <c r="F33" s="19" t="s">
        <v>3</v>
      </c>
      <c r="G33" s="19" t="s">
        <v>3</v>
      </c>
      <c r="H33" s="24" t="s">
        <v>597</v>
      </c>
      <c r="I33" s="20" t="s">
        <v>1553</v>
      </c>
      <c r="J33" s="20" t="s">
        <v>4</v>
      </c>
      <c r="K33" s="20" t="s">
        <v>5</v>
      </c>
      <c r="L33" s="20" t="s">
        <v>6</v>
      </c>
      <c r="M33" s="28" t="str">
        <f>IF(A33="","",COUNTA($A$7:A33))</f>
        <v/>
      </c>
    </row>
    <row r="34" spans="1:13" ht="78" x14ac:dyDescent="0.5">
      <c r="A34" s="28">
        <v>26</v>
      </c>
      <c r="B34" s="31" t="s">
        <v>1231</v>
      </c>
      <c r="C34" s="32">
        <v>900</v>
      </c>
      <c r="D34" s="32">
        <v>990.00000000000011</v>
      </c>
      <c r="E34" s="34">
        <v>48</v>
      </c>
      <c r="F34" s="58" t="s">
        <v>2935</v>
      </c>
      <c r="G34" s="37" t="str">
        <f t="shared" ref="G34:G35" si="1">LEFT(F34,7)&amp;"
"&amp;RIGHT(F34,6)</f>
        <v>4589634
910733</v>
      </c>
      <c r="H34" s="35" t="s">
        <v>2936</v>
      </c>
      <c r="I34" s="33"/>
      <c r="J34" s="14"/>
      <c r="K34" s="14"/>
      <c r="L34" s="17"/>
      <c r="M34" s="28">
        <f>IF(A34="","",COUNTA($A$7:A34))</f>
        <v>26</v>
      </c>
    </row>
    <row r="35" spans="1:13" ht="78" x14ac:dyDescent="0.5">
      <c r="A35" s="28">
        <v>27</v>
      </c>
      <c r="B35" s="31" t="s">
        <v>1231</v>
      </c>
      <c r="C35" s="32">
        <v>900</v>
      </c>
      <c r="D35" s="32">
        <v>990.00000000000011</v>
      </c>
      <c r="E35" s="34">
        <v>48</v>
      </c>
      <c r="F35" s="58" t="s">
        <v>2937</v>
      </c>
      <c r="G35" s="37" t="str">
        <f t="shared" si="1"/>
        <v>4589634
910740</v>
      </c>
      <c r="H35" s="35" t="s">
        <v>2938</v>
      </c>
      <c r="I35" s="33"/>
      <c r="J35" s="14"/>
      <c r="K35" s="14"/>
      <c r="L35" s="17"/>
      <c r="M35" s="28">
        <f>IF(A35="","",COUNTA($A$7:A35))</f>
        <v>27</v>
      </c>
    </row>
  </sheetData>
  <autoFilter ref="A6:L35" xr:uid="{FD51FB09-2E57-4997-BC8D-A03238EE3800}"/>
  <phoneticPr fontId="14"/>
  <hyperlinks>
    <hyperlink ref="L5" location="定番帳目次!A1" display="目次に移動" xr:uid="{F51461C9-C5F6-4EC6-90D3-DC7D772B0E3E}"/>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 manualBreakCount="1">
    <brk id="29"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94CDA-3C4A-4896-9EA6-AD9A824797C9}">
  <sheetPr codeName="Sheet14">
    <tabColor rgb="FF0070C0"/>
    <pageSetUpPr fitToPage="1"/>
  </sheetPr>
  <dimension ref="A1:M112"/>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8.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2987</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887</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858</v>
      </c>
      <c r="C7" s="32">
        <v>3980</v>
      </c>
      <c r="D7" s="32">
        <v>4378</v>
      </c>
      <c r="E7" s="34">
        <v>6</v>
      </c>
      <c r="F7" s="58" t="s">
        <v>3001</v>
      </c>
      <c r="G7" s="37" t="str">
        <f>LEFT(F7,7)&amp;"
"&amp;RIGHT(F7,6)</f>
        <v>4966510
325810</v>
      </c>
      <c r="H7" s="35" t="s">
        <v>3002</v>
      </c>
      <c r="I7" s="33" t="s">
        <v>171</v>
      </c>
      <c r="J7" s="14"/>
      <c r="K7" s="14"/>
      <c r="L7" s="17"/>
      <c r="M7" s="28">
        <f>IF(A7="","",COUNTA($A$7:A7))</f>
        <v>1</v>
      </c>
    </row>
    <row r="8" spans="1:13" ht="78" x14ac:dyDescent="0.5">
      <c r="A8" s="28">
        <v>2</v>
      </c>
      <c r="B8" s="31" t="s">
        <v>69</v>
      </c>
      <c r="C8" s="32">
        <v>5500</v>
      </c>
      <c r="D8" s="32">
        <v>6050.0000000000009</v>
      </c>
      <c r="E8" s="34">
        <v>6</v>
      </c>
      <c r="F8" s="58" t="s">
        <v>2997</v>
      </c>
      <c r="G8" s="37" t="str">
        <f t="shared" ref="G8:G35" si="0">LEFT(F8,7)&amp;"
"&amp;RIGHT(F8,6)</f>
        <v>4975201
331627</v>
      </c>
      <c r="H8" s="35" t="s">
        <v>2999</v>
      </c>
      <c r="I8" s="33" t="s">
        <v>171</v>
      </c>
      <c r="J8" s="14"/>
      <c r="K8" s="14"/>
      <c r="L8" s="17"/>
      <c r="M8" s="28">
        <f>IF(A8="","",COUNTA($A$7:A8))</f>
        <v>2</v>
      </c>
    </row>
    <row r="9" spans="1:13" ht="78" x14ac:dyDescent="0.5">
      <c r="A9" s="28">
        <v>3</v>
      </c>
      <c r="B9" s="31" t="s">
        <v>69</v>
      </c>
      <c r="C9" s="32">
        <v>5000</v>
      </c>
      <c r="D9" s="32">
        <v>5500</v>
      </c>
      <c r="E9" s="34">
        <v>6</v>
      </c>
      <c r="F9" s="58" t="s">
        <v>2998</v>
      </c>
      <c r="G9" s="37" t="str">
        <f t="shared" si="0"/>
        <v>4975201
331559</v>
      </c>
      <c r="H9" s="35" t="s">
        <v>3000</v>
      </c>
      <c r="I9" s="33" t="s">
        <v>1568</v>
      </c>
      <c r="J9" s="14"/>
      <c r="K9" s="14"/>
      <c r="L9" s="17"/>
      <c r="M9" s="28">
        <f>IF(A9="","",COUNTA($A$7:A9))</f>
        <v>3</v>
      </c>
    </row>
    <row r="10" spans="1:13" ht="78" x14ac:dyDescent="0.5">
      <c r="A10" s="28">
        <v>4</v>
      </c>
      <c r="B10" s="31" t="s">
        <v>3045</v>
      </c>
      <c r="C10" s="32">
        <v>2400</v>
      </c>
      <c r="D10" s="32">
        <v>2640</v>
      </c>
      <c r="E10" s="34">
        <v>36</v>
      </c>
      <c r="F10" s="58" t="s">
        <v>3038</v>
      </c>
      <c r="G10" s="37" t="str">
        <f t="shared" si="0"/>
        <v>4905610
553587</v>
      </c>
      <c r="H10" s="35" t="s">
        <v>3046</v>
      </c>
      <c r="I10" s="33" t="s">
        <v>1554</v>
      </c>
      <c r="J10" s="14"/>
      <c r="K10" s="14"/>
      <c r="L10" s="17"/>
      <c r="M10" s="28">
        <f>IF(A10="","",COUNTA($A$7:A10))</f>
        <v>4</v>
      </c>
    </row>
    <row r="11" spans="1:13" ht="78" x14ac:dyDescent="0.5">
      <c r="A11" s="28">
        <v>5</v>
      </c>
      <c r="B11" s="42" t="s">
        <v>3045</v>
      </c>
      <c r="C11" s="43">
        <v>2000</v>
      </c>
      <c r="D11" s="43">
        <v>2200</v>
      </c>
      <c r="E11" s="34">
        <v>36</v>
      </c>
      <c r="F11" s="58" t="s">
        <v>3039</v>
      </c>
      <c r="G11" s="37" t="str">
        <f t="shared" si="0"/>
        <v>4905610
561063</v>
      </c>
      <c r="H11" s="35" t="s">
        <v>3050</v>
      </c>
      <c r="I11" s="33" t="s">
        <v>1554</v>
      </c>
      <c r="J11" s="14"/>
      <c r="K11" s="14"/>
      <c r="L11" s="17"/>
      <c r="M11" s="28">
        <f>IF(A11="","",COUNTA($A$7:A11))</f>
        <v>5</v>
      </c>
    </row>
    <row r="12" spans="1:13" ht="78" x14ac:dyDescent="0.5">
      <c r="A12" s="28">
        <v>6</v>
      </c>
      <c r="B12" s="31" t="s">
        <v>3045</v>
      </c>
      <c r="C12" s="32">
        <v>1480</v>
      </c>
      <c r="D12" s="32">
        <v>1628.0000000000002</v>
      </c>
      <c r="E12" s="34"/>
      <c r="F12" s="58" t="s">
        <v>3040</v>
      </c>
      <c r="G12" s="37" t="str">
        <f t="shared" si="0"/>
        <v>4905610
551958</v>
      </c>
      <c r="H12" s="35" t="s">
        <v>3048</v>
      </c>
      <c r="I12" s="33" t="s">
        <v>3043</v>
      </c>
      <c r="J12" s="14"/>
      <c r="K12" s="14"/>
      <c r="L12" s="17"/>
      <c r="M12" s="28">
        <f>IF(A12="","",COUNTA($A$7:A12))</f>
        <v>6</v>
      </c>
    </row>
    <row r="13" spans="1:13" ht="78" x14ac:dyDescent="0.5">
      <c r="A13" s="28">
        <v>7</v>
      </c>
      <c r="B13" s="31" t="s">
        <v>3045</v>
      </c>
      <c r="C13" s="32">
        <v>1280</v>
      </c>
      <c r="D13" s="32">
        <v>1408</v>
      </c>
      <c r="E13" s="34">
        <v>48</v>
      </c>
      <c r="F13" s="58" t="s">
        <v>3041</v>
      </c>
      <c r="G13" s="37" t="str">
        <f t="shared" si="0"/>
        <v>4905610
551965</v>
      </c>
      <c r="H13" s="35" t="s">
        <v>3049</v>
      </c>
      <c r="I13" s="33" t="s">
        <v>1554</v>
      </c>
      <c r="J13" s="14"/>
      <c r="K13" s="14"/>
      <c r="L13" s="17"/>
      <c r="M13" s="28">
        <f>IF(A13="","",COUNTA($A$7:A13))</f>
        <v>7</v>
      </c>
    </row>
    <row r="14" spans="1:13" ht="78" x14ac:dyDescent="0.5">
      <c r="A14" s="28">
        <v>8</v>
      </c>
      <c r="B14" s="31" t="s">
        <v>3045</v>
      </c>
      <c r="C14" s="32">
        <v>1880</v>
      </c>
      <c r="D14" s="32">
        <v>2068</v>
      </c>
      <c r="E14" s="34"/>
      <c r="F14" s="58" t="s">
        <v>3042</v>
      </c>
      <c r="G14" s="37" t="str">
        <f t="shared" si="0"/>
        <v>4905610
551941</v>
      </c>
      <c r="H14" s="35" t="s">
        <v>3047</v>
      </c>
      <c r="I14" s="33" t="s">
        <v>1554</v>
      </c>
      <c r="J14" s="14"/>
      <c r="K14" s="14"/>
      <c r="L14" s="17"/>
      <c r="M14" s="28">
        <f>IF(A14="","",COUNTA($A$7:A14))</f>
        <v>8</v>
      </c>
    </row>
    <row r="15" spans="1:13" ht="78" x14ac:dyDescent="0.5">
      <c r="A15" s="28">
        <v>9</v>
      </c>
      <c r="B15" s="31" t="s">
        <v>802</v>
      </c>
      <c r="C15" s="32">
        <v>2500</v>
      </c>
      <c r="D15" s="32">
        <v>2750</v>
      </c>
      <c r="E15" s="34"/>
      <c r="F15" s="58" t="s">
        <v>3051</v>
      </c>
      <c r="G15" s="37" t="str">
        <f t="shared" si="0"/>
        <v>4902923
150724</v>
      </c>
      <c r="H15" s="35" t="s">
        <v>3061</v>
      </c>
      <c r="I15" s="33" t="s">
        <v>1568</v>
      </c>
      <c r="J15" s="14"/>
      <c r="K15" s="14"/>
      <c r="L15" s="17"/>
      <c r="M15" s="28">
        <f>IF(A15="","",COUNTA($A$7:A15))</f>
        <v>9</v>
      </c>
    </row>
    <row r="16" spans="1:13" ht="78" x14ac:dyDescent="0.5">
      <c r="A16" s="28">
        <v>10</v>
      </c>
      <c r="B16" s="31" t="s">
        <v>802</v>
      </c>
      <c r="C16" s="32">
        <v>1800</v>
      </c>
      <c r="D16" s="32">
        <v>1980.0000000000002</v>
      </c>
      <c r="E16" s="34" t="s">
        <v>171</v>
      </c>
      <c r="F16" s="58" t="s">
        <v>3052</v>
      </c>
      <c r="G16" s="37" t="str">
        <f t="shared" si="0"/>
        <v>4902923
151936</v>
      </c>
      <c r="H16" s="35" t="s">
        <v>3062</v>
      </c>
      <c r="I16" s="33" t="s">
        <v>171</v>
      </c>
      <c r="J16" s="14"/>
      <c r="K16" s="14"/>
      <c r="L16" s="17"/>
      <c r="M16" s="28">
        <f>IF(A16="","",COUNTA($A$7:A16))</f>
        <v>10</v>
      </c>
    </row>
    <row r="17" spans="1:13" ht="78" x14ac:dyDescent="0.5">
      <c r="A17" s="28">
        <v>11</v>
      </c>
      <c r="B17" s="31" t="s">
        <v>802</v>
      </c>
      <c r="C17" s="32">
        <v>1380</v>
      </c>
      <c r="D17" s="32">
        <v>1518.0000000000002</v>
      </c>
      <c r="E17" s="34" t="s">
        <v>171</v>
      </c>
      <c r="F17" s="58" t="s">
        <v>3053</v>
      </c>
      <c r="G17" s="37" t="str">
        <f t="shared" si="0"/>
        <v>4902923
153121</v>
      </c>
      <c r="H17" s="35" t="s">
        <v>3063</v>
      </c>
      <c r="I17" s="33" t="s">
        <v>171</v>
      </c>
      <c r="J17" s="14"/>
      <c r="K17" s="14"/>
      <c r="L17" s="17"/>
      <c r="M17" s="28">
        <f>IF(A17="","",COUNTA($A$7:A17))</f>
        <v>11</v>
      </c>
    </row>
    <row r="18" spans="1:13" ht="78" x14ac:dyDescent="0.5">
      <c r="A18" s="28">
        <v>12</v>
      </c>
      <c r="B18" s="31" t="s">
        <v>802</v>
      </c>
      <c r="C18" s="32">
        <v>1380</v>
      </c>
      <c r="D18" s="32">
        <v>1518.0000000000002</v>
      </c>
      <c r="E18" s="34" t="s">
        <v>171</v>
      </c>
      <c r="F18" s="58" t="s">
        <v>3054</v>
      </c>
      <c r="G18" s="37" t="str">
        <f t="shared" si="0"/>
        <v>4902923
151417</v>
      </c>
      <c r="H18" s="35" t="s">
        <v>3064</v>
      </c>
      <c r="I18" s="33" t="s">
        <v>171</v>
      </c>
      <c r="J18" s="14"/>
      <c r="K18" s="14"/>
      <c r="L18" s="17"/>
      <c r="M18" s="28">
        <f>IF(A18="","",COUNTA($A$7:A18))</f>
        <v>12</v>
      </c>
    </row>
    <row r="19" spans="1:13" ht="78" x14ac:dyDescent="0.5">
      <c r="A19" s="28">
        <v>13</v>
      </c>
      <c r="B19" s="31" t="s">
        <v>802</v>
      </c>
      <c r="C19" s="32">
        <v>1200</v>
      </c>
      <c r="D19" s="32">
        <v>1320</v>
      </c>
      <c r="E19" s="34"/>
      <c r="F19" s="58" t="s">
        <v>3055</v>
      </c>
      <c r="G19" s="37" t="str">
        <f t="shared" si="0"/>
        <v>4902923
149605</v>
      </c>
      <c r="H19" s="35" t="s">
        <v>3065</v>
      </c>
      <c r="I19" s="33" t="s">
        <v>1568</v>
      </c>
      <c r="J19" s="14"/>
      <c r="K19" s="14"/>
      <c r="L19" s="17"/>
      <c r="M19" s="28">
        <f>IF(A19="","",COUNTA($A$7:A19))</f>
        <v>13</v>
      </c>
    </row>
    <row r="20" spans="1:13" ht="78" x14ac:dyDescent="0.5">
      <c r="A20" s="28">
        <v>14</v>
      </c>
      <c r="B20" s="31" t="s">
        <v>802</v>
      </c>
      <c r="C20" s="32">
        <v>1000</v>
      </c>
      <c r="D20" s="32">
        <v>1100</v>
      </c>
      <c r="E20" s="34"/>
      <c r="F20" s="58" t="s">
        <v>3056</v>
      </c>
      <c r="G20" s="37" t="str">
        <f t="shared" si="0"/>
        <v>4902923
150021</v>
      </c>
      <c r="H20" s="35" t="s">
        <v>3066</v>
      </c>
      <c r="I20" s="33" t="s">
        <v>1568</v>
      </c>
      <c r="J20" s="14"/>
      <c r="K20" s="14"/>
      <c r="L20" s="17"/>
      <c r="M20" s="28">
        <f>IF(A20="","",COUNTA($A$7:A20))</f>
        <v>14</v>
      </c>
    </row>
    <row r="21" spans="1:13" ht="78" x14ac:dyDescent="0.5">
      <c r="A21" s="28">
        <v>15</v>
      </c>
      <c r="B21" s="31" t="s">
        <v>802</v>
      </c>
      <c r="C21" s="32">
        <v>1000</v>
      </c>
      <c r="D21" s="32">
        <v>1100</v>
      </c>
      <c r="E21" s="34"/>
      <c r="F21" s="58" t="s">
        <v>3057</v>
      </c>
      <c r="G21" s="37" t="str">
        <f t="shared" si="0"/>
        <v>4902923
148950</v>
      </c>
      <c r="H21" s="35" t="s">
        <v>3067</v>
      </c>
      <c r="I21" s="33" t="s">
        <v>1569</v>
      </c>
      <c r="J21" s="14"/>
      <c r="K21" s="14"/>
      <c r="L21" s="17"/>
      <c r="M21" s="28">
        <f>IF(A21="","",COUNTA($A$7:A21))</f>
        <v>15</v>
      </c>
    </row>
    <row r="22" spans="1:13" ht="78" x14ac:dyDescent="0.5">
      <c r="A22" s="28">
        <v>16</v>
      </c>
      <c r="B22" s="42" t="s">
        <v>802</v>
      </c>
      <c r="C22" s="43">
        <v>1000</v>
      </c>
      <c r="D22" s="43">
        <v>1100</v>
      </c>
      <c r="E22" s="44"/>
      <c r="F22" s="58" t="s">
        <v>3058</v>
      </c>
      <c r="G22" s="37" t="str">
        <f t="shared" si="0"/>
        <v>4902923
147090</v>
      </c>
      <c r="H22" s="35" t="s">
        <v>3068</v>
      </c>
      <c r="I22" s="33" t="s">
        <v>1568</v>
      </c>
      <c r="J22" s="14"/>
      <c r="K22" s="14"/>
      <c r="L22" s="17"/>
      <c r="M22" s="28">
        <f>IF(A22="","",COUNTA($A$7:A22))</f>
        <v>16</v>
      </c>
    </row>
    <row r="23" spans="1:13" ht="78" x14ac:dyDescent="0.5">
      <c r="A23" s="28">
        <v>17</v>
      </c>
      <c r="B23" s="31" t="s">
        <v>802</v>
      </c>
      <c r="C23" s="32">
        <v>800</v>
      </c>
      <c r="D23" s="32">
        <v>880.00000000000011</v>
      </c>
      <c r="E23" s="34"/>
      <c r="F23" s="58" t="s">
        <v>3059</v>
      </c>
      <c r="G23" s="37" t="str">
        <f t="shared" si="0"/>
        <v>4902923
147311</v>
      </c>
      <c r="H23" s="35" t="s">
        <v>3069</v>
      </c>
      <c r="I23" s="33" t="s">
        <v>1568</v>
      </c>
      <c r="J23" s="14"/>
      <c r="K23" s="14"/>
      <c r="L23" s="17"/>
      <c r="M23" s="28">
        <f>IF(A23="","",COUNTA($A$7:A23))</f>
        <v>17</v>
      </c>
    </row>
    <row r="24" spans="1:13" ht="78" x14ac:dyDescent="0.5">
      <c r="A24" s="28">
        <v>18</v>
      </c>
      <c r="B24" s="31" t="s">
        <v>802</v>
      </c>
      <c r="C24" s="32">
        <v>700</v>
      </c>
      <c r="D24" s="32">
        <v>770.00000000000011</v>
      </c>
      <c r="E24" s="34">
        <v>8</v>
      </c>
      <c r="F24" s="58" t="s">
        <v>3060</v>
      </c>
      <c r="G24" s="37" t="str">
        <f t="shared" si="0"/>
        <v>4902923
121946</v>
      </c>
      <c r="H24" s="35" t="s">
        <v>3070</v>
      </c>
      <c r="I24" s="33" t="s">
        <v>1568</v>
      </c>
      <c r="J24" s="14"/>
      <c r="K24" s="14"/>
      <c r="L24" s="17"/>
      <c r="M24" s="28">
        <f>IF(A24="","",COUNTA($A$7:A24))</f>
        <v>18</v>
      </c>
    </row>
    <row r="25" spans="1:13" ht="78" x14ac:dyDescent="0.5">
      <c r="A25" s="28">
        <v>19</v>
      </c>
      <c r="B25" s="31" t="s">
        <v>888</v>
      </c>
      <c r="C25" s="32">
        <v>4680</v>
      </c>
      <c r="D25" s="32">
        <v>5148</v>
      </c>
      <c r="E25" s="34">
        <v>6</v>
      </c>
      <c r="F25" s="58" t="s">
        <v>893</v>
      </c>
      <c r="G25" s="37" t="str">
        <f t="shared" si="0"/>
        <v>4903447
523308</v>
      </c>
      <c r="H25" s="35" t="s">
        <v>3071</v>
      </c>
      <c r="I25" s="33" t="s">
        <v>1569</v>
      </c>
      <c r="J25" s="14"/>
      <c r="K25" s="14"/>
      <c r="L25" s="17"/>
      <c r="M25" s="28">
        <f>IF(A25="","",COUNTA($A$7:A25))</f>
        <v>19</v>
      </c>
    </row>
    <row r="26" spans="1:13" ht="78" x14ac:dyDescent="0.5">
      <c r="A26" s="28">
        <v>20</v>
      </c>
      <c r="B26" s="31" t="s">
        <v>888</v>
      </c>
      <c r="C26" s="32">
        <v>1480</v>
      </c>
      <c r="D26" s="32">
        <v>1628.0000000000002</v>
      </c>
      <c r="E26" s="34">
        <v>6</v>
      </c>
      <c r="F26" s="58" t="s">
        <v>890</v>
      </c>
      <c r="G26" s="37" t="str">
        <f t="shared" si="0"/>
        <v>4903447
524404</v>
      </c>
      <c r="H26" s="35" t="s">
        <v>3072</v>
      </c>
      <c r="I26" s="33" t="s">
        <v>1569</v>
      </c>
      <c r="J26" s="14"/>
      <c r="K26" s="14"/>
      <c r="L26" s="17"/>
      <c r="M26" s="28">
        <f>IF(A26="","",COUNTA($A$7:A26))</f>
        <v>20</v>
      </c>
    </row>
    <row r="27" spans="1:13" ht="78" x14ac:dyDescent="0.5">
      <c r="A27" s="28">
        <v>21</v>
      </c>
      <c r="B27" s="31" t="s">
        <v>888</v>
      </c>
      <c r="C27" s="32">
        <v>1350</v>
      </c>
      <c r="D27" s="32">
        <v>1485.0000000000002</v>
      </c>
      <c r="E27" s="34">
        <v>6</v>
      </c>
      <c r="F27" s="58" t="s">
        <v>895</v>
      </c>
      <c r="G27" s="37" t="str">
        <f t="shared" si="0"/>
        <v>4903447
524602</v>
      </c>
      <c r="H27" s="35" t="s">
        <v>3073</v>
      </c>
      <c r="I27" s="33" t="s">
        <v>1569</v>
      </c>
      <c r="J27" s="14"/>
      <c r="K27" s="14"/>
      <c r="L27" s="17"/>
      <c r="M27" s="28">
        <f>IF(A27="","",COUNTA($A$7:A27))</f>
        <v>21</v>
      </c>
    </row>
    <row r="28" spans="1:13" ht="78" x14ac:dyDescent="0.5">
      <c r="A28" s="28">
        <v>22</v>
      </c>
      <c r="B28" s="31" t="s">
        <v>888</v>
      </c>
      <c r="C28" s="32">
        <v>1350</v>
      </c>
      <c r="D28" s="32">
        <v>1485.0000000000002</v>
      </c>
      <c r="E28" s="34">
        <v>6</v>
      </c>
      <c r="F28" s="58" t="s">
        <v>896</v>
      </c>
      <c r="G28" s="37" t="str">
        <f t="shared" si="0"/>
        <v>4903447
524701</v>
      </c>
      <c r="H28" s="35" t="s">
        <v>3074</v>
      </c>
      <c r="I28" s="33" t="s">
        <v>1569</v>
      </c>
      <c r="J28" s="14"/>
      <c r="K28" s="14"/>
      <c r="L28" s="17"/>
      <c r="M28" s="28">
        <f>IF(A28="","",COUNTA($A$7:A28))</f>
        <v>22</v>
      </c>
    </row>
    <row r="29" spans="1:13" ht="78" x14ac:dyDescent="0.5">
      <c r="A29" s="28">
        <v>23</v>
      </c>
      <c r="B29" s="31" t="s">
        <v>888</v>
      </c>
      <c r="C29" s="32">
        <v>1350</v>
      </c>
      <c r="D29" s="32">
        <v>1485.0000000000002</v>
      </c>
      <c r="E29" s="34">
        <v>6</v>
      </c>
      <c r="F29" s="58" t="s">
        <v>897</v>
      </c>
      <c r="G29" s="37" t="str">
        <f t="shared" si="0"/>
        <v>4903447
524800</v>
      </c>
      <c r="H29" s="35" t="s">
        <v>3075</v>
      </c>
      <c r="I29" s="33" t="s">
        <v>1569</v>
      </c>
      <c r="J29" s="14"/>
      <c r="K29" s="14"/>
      <c r="L29" s="17"/>
      <c r="M29" s="28">
        <f>IF(A29="","",COUNTA($A$7:A29))</f>
        <v>23</v>
      </c>
    </row>
    <row r="30" spans="1:13" ht="78" x14ac:dyDescent="0.5">
      <c r="A30" s="28">
        <v>24</v>
      </c>
      <c r="B30" s="31" t="s">
        <v>888</v>
      </c>
      <c r="C30" s="32">
        <v>850</v>
      </c>
      <c r="D30" s="32">
        <v>935.00000000000011</v>
      </c>
      <c r="E30" s="34">
        <v>6</v>
      </c>
      <c r="F30" s="58" t="s">
        <v>894</v>
      </c>
      <c r="G30" s="37" t="str">
        <f t="shared" si="0"/>
        <v>4903447
522202</v>
      </c>
      <c r="H30" s="35" t="s">
        <v>3076</v>
      </c>
      <c r="I30" s="33" t="s">
        <v>1569</v>
      </c>
      <c r="J30" s="14"/>
      <c r="K30" s="14"/>
      <c r="L30" s="17"/>
      <c r="M30" s="28">
        <f>IF(A30="","",COUNTA($A$7:A30))</f>
        <v>24</v>
      </c>
    </row>
    <row r="31" spans="1:13" ht="78" x14ac:dyDescent="0.5">
      <c r="A31" s="28">
        <v>25</v>
      </c>
      <c r="B31" s="31" t="s">
        <v>888</v>
      </c>
      <c r="C31" s="32">
        <v>700</v>
      </c>
      <c r="D31" s="32">
        <v>770.00000000000011</v>
      </c>
      <c r="E31" s="34">
        <v>6</v>
      </c>
      <c r="F31" s="58" t="s">
        <v>889</v>
      </c>
      <c r="G31" s="37" t="str">
        <f t="shared" si="0"/>
        <v>4903447
522707</v>
      </c>
      <c r="H31" s="35" t="s">
        <v>3077</v>
      </c>
      <c r="I31" s="33" t="s">
        <v>1569</v>
      </c>
      <c r="J31" s="14"/>
      <c r="K31" s="14"/>
      <c r="L31" s="17"/>
      <c r="M31" s="28">
        <f>IF(A31="","",COUNTA($A$7:A31))</f>
        <v>25</v>
      </c>
    </row>
    <row r="32" spans="1:13" ht="78" x14ac:dyDescent="0.5">
      <c r="A32" s="28">
        <v>26</v>
      </c>
      <c r="B32" s="31" t="s">
        <v>888</v>
      </c>
      <c r="C32" s="32">
        <v>700</v>
      </c>
      <c r="D32" s="32">
        <v>770.00000000000011</v>
      </c>
      <c r="E32" s="34"/>
      <c r="F32" s="58" t="s">
        <v>892</v>
      </c>
      <c r="G32" s="37" t="str">
        <f t="shared" si="0"/>
        <v>4903447
524206</v>
      </c>
      <c r="H32" s="35" t="s">
        <v>3078</v>
      </c>
      <c r="I32" s="33" t="s">
        <v>1569</v>
      </c>
      <c r="J32" s="14"/>
      <c r="K32" s="14"/>
      <c r="L32" s="17"/>
      <c r="M32" s="28">
        <f>IF(A32="","",COUNTA($A$7:A32))</f>
        <v>26</v>
      </c>
    </row>
    <row r="33" spans="1:13" ht="78" x14ac:dyDescent="0.5">
      <c r="A33" s="28">
        <v>27</v>
      </c>
      <c r="B33" s="31" t="s">
        <v>888</v>
      </c>
      <c r="C33" s="32">
        <v>600</v>
      </c>
      <c r="D33" s="32">
        <v>660</v>
      </c>
      <c r="E33" s="34">
        <v>6</v>
      </c>
      <c r="F33" s="58" t="s">
        <v>891</v>
      </c>
      <c r="G33" s="37" t="str">
        <f t="shared" si="0"/>
        <v>4903447
522400</v>
      </c>
      <c r="H33" s="35" t="s">
        <v>3079</v>
      </c>
      <c r="I33" s="33" t="s">
        <v>1569</v>
      </c>
      <c r="J33" s="14"/>
      <c r="K33" s="14"/>
      <c r="L33" s="17"/>
      <c r="M33" s="28">
        <f>IF(A33="","",COUNTA($A$7:A33))</f>
        <v>27</v>
      </c>
    </row>
    <row r="34" spans="1:13" ht="78" x14ac:dyDescent="0.5">
      <c r="A34" s="28">
        <v>28</v>
      </c>
      <c r="B34" s="31" t="s">
        <v>3121</v>
      </c>
      <c r="C34" s="32">
        <v>2200</v>
      </c>
      <c r="D34" s="32">
        <v>2420</v>
      </c>
      <c r="E34" s="34">
        <v>12</v>
      </c>
      <c r="F34" s="58" t="s">
        <v>898</v>
      </c>
      <c r="G34" s="37" t="str">
        <f t="shared" si="0"/>
        <v>4562283
111478</v>
      </c>
      <c r="H34" s="35" t="s">
        <v>899</v>
      </c>
      <c r="I34" s="33" t="s">
        <v>1618</v>
      </c>
      <c r="J34" s="14"/>
      <c r="K34" s="14"/>
      <c r="L34" s="17"/>
      <c r="M34" s="28">
        <f>IF(A34="","",COUNTA($A$7:A34))</f>
        <v>28</v>
      </c>
    </row>
    <row r="35" spans="1:13" ht="78" x14ac:dyDescent="0.5">
      <c r="A35" s="28">
        <v>29</v>
      </c>
      <c r="B35" s="31" t="s">
        <v>3121</v>
      </c>
      <c r="C35" s="32">
        <v>1900</v>
      </c>
      <c r="D35" s="32">
        <v>2090</v>
      </c>
      <c r="E35" s="34">
        <v>24</v>
      </c>
      <c r="F35" s="58" t="s">
        <v>3156</v>
      </c>
      <c r="G35" s="37" t="str">
        <f t="shared" si="0"/>
        <v>4562283
113472</v>
      </c>
      <c r="H35" s="35" t="s">
        <v>3157</v>
      </c>
      <c r="I35" s="33" t="s">
        <v>2975</v>
      </c>
      <c r="J35" s="14"/>
      <c r="K35" s="14"/>
      <c r="L35" s="17"/>
      <c r="M35" s="28">
        <f>IF(A35="","",COUNTA($A$7:A35))</f>
        <v>29</v>
      </c>
    </row>
    <row r="36" spans="1:13" s="18" customFormat="1" ht="70.5" customHeight="1" x14ac:dyDescent="0.4">
      <c r="A36" s="39"/>
      <c r="B36" s="59" t="s">
        <v>5142</v>
      </c>
      <c r="C36" s="39"/>
      <c r="D36" s="39"/>
      <c r="E36" s="39"/>
      <c r="F36" s="39"/>
      <c r="G36" s="51"/>
      <c r="H36" s="13"/>
      <c r="I36" s="13"/>
      <c r="J36" s="13"/>
      <c r="K36" s="13"/>
      <c r="L36" s="13"/>
      <c r="M36" s="28" t="str">
        <f>IF(A36="","",COUNTA($A$7:A36))</f>
        <v/>
      </c>
    </row>
    <row r="37" spans="1:13" s="25" customFormat="1" ht="37.5" customHeight="1" x14ac:dyDescent="0.4">
      <c r="A37" s="27"/>
      <c r="B37" s="21" t="s">
        <v>1</v>
      </c>
      <c r="C37" s="22" t="s">
        <v>182</v>
      </c>
      <c r="D37" s="23" t="s">
        <v>2</v>
      </c>
      <c r="E37" s="23" t="s">
        <v>1608</v>
      </c>
      <c r="F37" s="19" t="s">
        <v>3</v>
      </c>
      <c r="G37" s="19" t="s">
        <v>3</v>
      </c>
      <c r="H37" s="24" t="s">
        <v>597</v>
      </c>
      <c r="I37" s="20" t="s">
        <v>1553</v>
      </c>
      <c r="J37" s="20" t="s">
        <v>4</v>
      </c>
      <c r="K37" s="20" t="s">
        <v>5</v>
      </c>
      <c r="L37" s="20" t="s">
        <v>6</v>
      </c>
      <c r="M37" s="28" t="str">
        <f>IF(A37="","",COUNTA($A$7:A37))</f>
        <v/>
      </c>
    </row>
    <row r="38" spans="1:13" ht="78" x14ac:dyDescent="0.5">
      <c r="A38" s="28">
        <v>30</v>
      </c>
      <c r="B38" s="31" t="s">
        <v>2876</v>
      </c>
      <c r="C38" s="32">
        <v>2500</v>
      </c>
      <c r="D38" s="32">
        <v>2750</v>
      </c>
      <c r="E38" s="34" t="s">
        <v>171</v>
      </c>
      <c r="F38" s="58" t="s">
        <v>3080</v>
      </c>
      <c r="G38" s="37" t="str">
        <f t="shared" ref="G38:G46" si="1">LEFT(F38,7)&amp;"
"&amp;RIGHT(F38,6)</f>
        <v>4902923
153275</v>
      </c>
      <c r="H38" s="35" t="s">
        <v>3081</v>
      </c>
      <c r="I38" s="33" t="s">
        <v>171</v>
      </c>
      <c r="J38" s="14"/>
      <c r="K38" s="14"/>
      <c r="L38" s="17"/>
      <c r="M38" s="28">
        <f>IF(A38="","",COUNTA($A$7:A38))</f>
        <v>30</v>
      </c>
    </row>
    <row r="39" spans="1:13" ht="78" x14ac:dyDescent="0.5">
      <c r="A39" s="28">
        <v>31</v>
      </c>
      <c r="B39" s="31" t="s">
        <v>2876</v>
      </c>
      <c r="C39" s="32">
        <v>1500</v>
      </c>
      <c r="D39" s="32">
        <v>1650.0000000000002</v>
      </c>
      <c r="E39" s="34" t="s">
        <v>171</v>
      </c>
      <c r="F39" s="58" t="s">
        <v>3082</v>
      </c>
      <c r="G39" s="37" t="str">
        <f t="shared" si="1"/>
        <v>4902923
153251</v>
      </c>
      <c r="H39" s="35" t="s">
        <v>3083</v>
      </c>
      <c r="I39" s="33" t="s">
        <v>171</v>
      </c>
      <c r="J39" s="14"/>
      <c r="K39" s="14"/>
      <c r="L39" s="17"/>
      <c r="M39" s="28">
        <f>IF(A39="","",COUNTA($A$7:A39))</f>
        <v>31</v>
      </c>
    </row>
    <row r="40" spans="1:13" ht="78" x14ac:dyDescent="0.5">
      <c r="A40" s="28">
        <v>32</v>
      </c>
      <c r="B40" s="31" t="s">
        <v>2876</v>
      </c>
      <c r="C40" s="32">
        <v>1500</v>
      </c>
      <c r="D40" s="32">
        <v>1650.0000000000002</v>
      </c>
      <c r="E40" s="34"/>
      <c r="F40" s="58" t="s">
        <v>3084</v>
      </c>
      <c r="G40" s="37" t="str">
        <f t="shared" si="1"/>
        <v>4902923
148523</v>
      </c>
      <c r="H40" s="35" t="s">
        <v>3085</v>
      </c>
      <c r="I40" s="33" t="s">
        <v>1821</v>
      </c>
      <c r="J40" s="14"/>
      <c r="K40" s="14"/>
      <c r="L40" s="17"/>
      <c r="M40" s="28">
        <f>IF(A40="","",COUNTA($A$7:A40))</f>
        <v>32</v>
      </c>
    </row>
    <row r="41" spans="1:13" ht="78" x14ac:dyDescent="0.5">
      <c r="A41" s="28">
        <v>33</v>
      </c>
      <c r="B41" s="31" t="s">
        <v>2876</v>
      </c>
      <c r="C41" s="32">
        <v>1280</v>
      </c>
      <c r="D41" s="32">
        <v>1408</v>
      </c>
      <c r="E41" s="34" t="s">
        <v>171</v>
      </c>
      <c r="F41" s="58" t="s">
        <v>3086</v>
      </c>
      <c r="G41" s="37" t="str">
        <f t="shared" si="1"/>
        <v>4902923
153268</v>
      </c>
      <c r="H41" s="35" t="s">
        <v>3087</v>
      </c>
      <c r="I41" s="33" t="s">
        <v>171</v>
      </c>
      <c r="J41" s="14"/>
      <c r="K41" s="14"/>
      <c r="L41" s="17"/>
      <c r="M41" s="28">
        <f>IF(A41="","",COUNTA($A$7:A41))</f>
        <v>33</v>
      </c>
    </row>
    <row r="42" spans="1:13" ht="78" x14ac:dyDescent="0.5">
      <c r="A42" s="28">
        <v>34</v>
      </c>
      <c r="B42" s="31" t="s">
        <v>2876</v>
      </c>
      <c r="C42" s="32">
        <v>1200</v>
      </c>
      <c r="D42" s="32">
        <v>1320</v>
      </c>
      <c r="E42" s="34"/>
      <c r="F42" s="58" t="s">
        <v>3088</v>
      </c>
      <c r="G42" s="37" t="str">
        <f t="shared" si="1"/>
        <v>4902923
149575</v>
      </c>
      <c r="H42" s="35" t="s">
        <v>3089</v>
      </c>
      <c r="I42" s="33" t="s">
        <v>1821</v>
      </c>
      <c r="J42" s="14"/>
      <c r="K42" s="14"/>
      <c r="L42" s="17"/>
      <c r="M42" s="28">
        <f>IF(A42="","",COUNTA($A$7:A42))</f>
        <v>34</v>
      </c>
    </row>
    <row r="43" spans="1:13" ht="78" x14ac:dyDescent="0.5">
      <c r="A43" s="28">
        <v>35</v>
      </c>
      <c r="B43" s="31" t="s">
        <v>3119</v>
      </c>
      <c r="C43" s="32">
        <v>6980</v>
      </c>
      <c r="D43" s="32">
        <v>7678.0000000000009</v>
      </c>
      <c r="E43" s="34">
        <v>6</v>
      </c>
      <c r="F43" s="58" t="s">
        <v>3115</v>
      </c>
      <c r="G43" s="37" t="str">
        <f t="shared" si="1"/>
        <v>4905426
034652</v>
      </c>
      <c r="H43" s="35" t="s">
        <v>3118</v>
      </c>
      <c r="I43" s="33" t="s">
        <v>1600</v>
      </c>
      <c r="J43" s="14"/>
      <c r="K43" s="14"/>
      <c r="L43" s="17"/>
      <c r="M43" s="28">
        <f>IF(A43="","",COUNTA($A$7:A43))</f>
        <v>35</v>
      </c>
    </row>
    <row r="44" spans="1:13" ht="78" x14ac:dyDescent="0.5">
      <c r="A44" s="28">
        <v>36</v>
      </c>
      <c r="B44" s="31" t="s">
        <v>3120</v>
      </c>
      <c r="C44" s="32">
        <v>5980</v>
      </c>
      <c r="D44" s="32">
        <v>6578.0000000000009</v>
      </c>
      <c r="E44" s="34">
        <v>6</v>
      </c>
      <c r="F44" s="58" t="s">
        <v>1187</v>
      </c>
      <c r="G44" s="37" t="str">
        <f t="shared" si="1"/>
        <v>4905426
014708</v>
      </c>
      <c r="H44" s="35" t="s">
        <v>3116</v>
      </c>
      <c r="I44" s="33" t="s">
        <v>1600</v>
      </c>
      <c r="J44" s="14"/>
      <c r="K44" s="14"/>
      <c r="L44" s="17"/>
      <c r="M44" s="28">
        <f>IF(A44="","",COUNTA($A$7:A44))</f>
        <v>36</v>
      </c>
    </row>
    <row r="45" spans="1:13" ht="78" x14ac:dyDescent="0.5">
      <c r="A45" s="28">
        <v>37</v>
      </c>
      <c r="B45" s="31" t="s">
        <v>3120</v>
      </c>
      <c r="C45" s="32">
        <v>3000</v>
      </c>
      <c r="D45" s="32">
        <v>3300.0000000000005</v>
      </c>
      <c r="E45" s="34">
        <v>12</v>
      </c>
      <c r="F45" s="58" t="s">
        <v>1188</v>
      </c>
      <c r="G45" s="37" t="str">
        <f t="shared" si="1"/>
        <v>4905426
172231</v>
      </c>
      <c r="H45" s="35" t="s">
        <v>3117</v>
      </c>
      <c r="I45" s="33" t="s">
        <v>1600</v>
      </c>
      <c r="J45" s="14"/>
      <c r="K45" s="14"/>
      <c r="L45" s="17"/>
      <c r="M45" s="28">
        <f>IF(A45="","",COUNTA($A$7:A45))</f>
        <v>37</v>
      </c>
    </row>
    <row r="46" spans="1:13" ht="78" x14ac:dyDescent="0.5">
      <c r="A46" s="28">
        <v>38</v>
      </c>
      <c r="B46" s="31" t="s">
        <v>3187</v>
      </c>
      <c r="C46" s="32">
        <v>3600</v>
      </c>
      <c r="D46" s="32">
        <v>3960.0000000000005</v>
      </c>
      <c r="E46" s="34">
        <v>12</v>
      </c>
      <c r="F46" s="58" t="s">
        <v>3184</v>
      </c>
      <c r="G46" s="37" t="str">
        <f t="shared" si="1"/>
        <v>4979092
017004</v>
      </c>
      <c r="H46" s="35" t="s">
        <v>3185</v>
      </c>
      <c r="I46" s="33" t="s">
        <v>3186</v>
      </c>
      <c r="J46" s="14"/>
      <c r="K46" s="14"/>
      <c r="L46" s="17"/>
      <c r="M46" s="28">
        <f>IF(A46="","",COUNTA($A$7:A46))</f>
        <v>38</v>
      </c>
    </row>
    <row r="47" spans="1:13" s="18" customFormat="1" ht="70.5" customHeight="1" x14ac:dyDescent="0.4">
      <c r="A47" s="39"/>
      <c r="B47" s="59" t="s">
        <v>5143</v>
      </c>
      <c r="C47" s="39"/>
      <c r="D47" s="39"/>
      <c r="E47" s="39"/>
      <c r="F47" s="39"/>
      <c r="G47" s="51"/>
      <c r="H47" s="13"/>
      <c r="I47" s="13"/>
      <c r="J47" s="13"/>
      <c r="K47" s="13"/>
      <c r="L47" s="13"/>
      <c r="M47" s="28" t="str">
        <f>IF(A47="","",COUNTA($A$7:A47))</f>
        <v/>
      </c>
    </row>
    <row r="48" spans="1:13" s="25" customFormat="1" ht="37.5" customHeight="1" x14ac:dyDescent="0.4">
      <c r="A48" s="27"/>
      <c r="B48" s="21" t="s">
        <v>1</v>
      </c>
      <c r="C48" s="22" t="s">
        <v>182</v>
      </c>
      <c r="D48" s="23" t="s">
        <v>2</v>
      </c>
      <c r="E48" s="23" t="s">
        <v>1608</v>
      </c>
      <c r="F48" s="19" t="s">
        <v>3</v>
      </c>
      <c r="G48" s="19" t="s">
        <v>3</v>
      </c>
      <c r="H48" s="24" t="s">
        <v>597</v>
      </c>
      <c r="I48" s="20" t="s">
        <v>1553</v>
      </c>
      <c r="J48" s="20" t="s">
        <v>4</v>
      </c>
      <c r="K48" s="20" t="s">
        <v>5</v>
      </c>
      <c r="L48" s="20" t="s">
        <v>6</v>
      </c>
      <c r="M48" s="28" t="str">
        <f>IF(A48="","",COUNTA($A$7:A48))</f>
        <v/>
      </c>
    </row>
    <row r="49" spans="1:13" ht="78" x14ac:dyDescent="0.5">
      <c r="A49" s="28">
        <v>39</v>
      </c>
      <c r="B49" s="31" t="s">
        <v>2876</v>
      </c>
      <c r="C49" s="32">
        <v>1480</v>
      </c>
      <c r="D49" s="32">
        <v>1628.0000000000002</v>
      </c>
      <c r="E49" s="34"/>
      <c r="F49" s="58" t="s">
        <v>3090</v>
      </c>
      <c r="G49" s="37" t="str">
        <f t="shared" ref="G49:G63" si="2">LEFT(F49,7)&amp;"
"&amp;RIGHT(F49,6)</f>
        <v>4902923
148530</v>
      </c>
      <c r="H49" s="35" t="s">
        <v>3091</v>
      </c>
      <c r="I49" s="33" t="s">
        <v>3103</v>
      </c>
      <c r="J49" s="14"/>
      <c r="K49" s="14"/>
      <c r="L49" s="17"/>
      <c r="M49" s="28">
        <f>IF(A49="","",COUNTA($A$7:A49))</f>
        <v>39</v>
      </c>
    </row>
    <row r="50" spans="1:13" ht="78" x14ac:dyDescent="0.5">
      <c r="A50" s="28">
        <v>40</v>
      </c>
      <c r="B50" s="31" t="s">
        <v>2876</v>
      </c>
      <c r="C50" s="32">
        <v>1300</v>
      </c>
      <c r="D50" s="32">
        <v>1430.0000000000002</v>
      </c>
      <c r="E50" s="34"/>
      <c r="F50" s="58" t="s">
        <v>3092</v>
      </c>
      <c r="G50" s="37" t="str">
        <f t="shared" si="2"/>
        <v>4902923
151424</v>
      </c>
      <c r="H50" s="35" t="s">
        <v>3093</v>
      </c>
      <c r="I50" s="33" t="s">
        <v>3103</v>
      </c>
      <c r="J50" s="14"/>
      <c r="K50" s="14"/>
      <c r="L50" s="17"/>
      <c r="M50" s="28">
        <f>IF(A50="","",COUNTA($A$7:A50))</f>
        <v>40</v>
      </c>
    </row>
    <row r="51" spans="1:13" ht="78" x14ac:dyDescent="0.5">
      <c r="A51" s="28">
        <v>41</v>
      </c>
      <c r="B51" s="31" t="s">
        <v>2876</v>
      </c>
      <c r="C51" s="32">
        <v>1000</v>
      </c>
      <c r="D51" s="32">
        <v>1100</v>
      </c>
      <c r="E51" s="34"/>
      <c r="F51" s="58" t="s">
        <v>3094</v>
      </c>
      <c r="G51" s="37" t="str">
        <f t="shared" si="2"/>
        <v>4902923
147489</v>
      </c>
      <c r="H51" s="35" t="s">
        <v>3095</v>
      </c>
      <c r="I51" s="33" t="s">
        <v>3103</v>
      </c>
      <c r="J51" s="14"/>
      <c r="K51" s="14"/>
      <c r="L51" s="17"/>
      <c r="M51" s="28">
        <f>IF(A51="","",COUNTA($A$7:A51))</f>
        <v>41</v>
      </c>
    </row>
    <row r="52" spans="1:13" ht="78" x14ac:dyDescent="0.5">
      <c r="A52" s="28">
        <v>42</v>
      </c>
      <c r="B52" s="31" t="s">
        <v>2876</v>
      </c>
      <c r="C52" s="32">
        <v>1000</v>
      </c>
      <c r="D52" s="32">
        <v>1100</v>
      </c>
      <c r="E52" s="34">
        <v>12</v>
      </c>
      <c r="F52" s="58" t="s">
        <v>1532</v>
      </c>
      <c r="G52" s="37" t="str">
        <f t="shared" si="2"/>
        <v>4902923
141227</v>
      </c>
      <c r="H52" s="35" t="s">
        <v>3096</v>
      </c>
      <c r="I52" s="33" t="s">
        <v>3104</v>
      </c>
      <c r="J52" s="14"/>
      <c r="K52" s="14"/>
      <c r="L52" s="17"/>
      <c r="M52" s="28">
        <f>IF(A52="","",COUNTA($A$7:A52))</f>
        <v>42</v>
      </c>
    </row>
    <row r="53" spans="1:13" ht="78" x14ac:dyDescent="0.5">
      <c r="A53" s="28">
        <v>43</v>
      </c>
      <c r="B53" s="31" t="s">
        <v>2876</v>
      </c>
      <c r="C53" s="32">
        <v>880</v>
      </c>
      <c r="D53" s="32">
        <v>968.00000000000011</v>
      </c>
      <c r="E53" s="34">
        <v>4</v>
      </c>
      <c r="F53" s="58" t="s">
        <v>3097</v>
      </c>
      <c r="G53" s="37" t="str">
        <f t="shared" si="2"/>
        <v>4902923
143603</v>
      </c>
      <c r="H53" s="35" t="s">
        <v>3098</v>
      </c>
      <c r="I53" s="33" t="s">
        <v>3103</v>
      </c>
      <c r="J53" s="14"/>
      <c r="K53" s="14"/>
      <c r="L53" s="17"/>
      <c r="M53" s="28">
        <f>IF(A53="","",COUNTA($A$7:A53))</f>
        <v>43</v>
      </c>
    </row>
    <row r="54" spans="1:13" ht="78" x14ac:dyDescent="0.5">
      <c r="A54" s="28">
        <v>44</v>
      </c>
      <c r="B54" s="31" t="s">
        <v>2876</v>
      </c>
      <c r="C54" s="32">
        <v>800</v>
      </c>
      <c r="D54" s="32">
        <v>880.00000000000011</v>
      </c>
      <c r="E54" s="34"/>
      <c r="F54" s="58" t="s">
        <v>3099</v>
      </c>
      <c r="G54" s="37" t="str">
        <f t="shared" si="2"/>
        <v>4902923
148455</v>
      </c>
      <c r="H54" s="35" t="s">
        <v>3100</v>
      </c>
      <c r="I54" s="33" t="s">
        <v>3105</v>
      </c>
      <c r="J54" s="14"/>
      <c r="K54" s="14"/>
      <c r="L54" s="17"/>
      <c r="M54" s="28">
        <f>IF(A54="","",COUNTA($A$7:A54))</f>
        <v>44</v>
      </c>
    </row>
    <row r="55" spans="1:13" ht="78" x14ac:dyDescent="0.5">
      <c r="A55" s="28">
        <v>45</v>
      </c>
      <c r="B55" s="31" t="s">
        <v>2876</v>
      </c>
      <c r="C55" s="32">
        <v>680</v>
      </c>
      <c r="D55" s="32">
        <v>748.00000000000011</v>
      </c>
      <c r="E55" s="34">
        <v>48</v>
      </c>
      <c r="F55" s="58" t="s">
        <v>1531</v>
      </c>
      <c r="G55" s="37" t="str">
        <f t="shared" si="2"/>
        <v>4902923
104024</v>
      </c>
      <c r="H55" s="35" t="s">
        <v>3101</v>
      </c>
      <c r="I55" s="33" t="s">
        <v>3103</v>
      </c>
      <c r="J55" s="14"/>
      <c r="K55" s="14"/>
      <c r="L55" s="17"/>
      <c r="M55" s="28">
        <f>IF(A55="","",COUNTA($A$7:A55))</f>
        <v>45</v>
      </c>
    </row>
    <row r="56" spans="1:13" ht="78" x14ac:dyDescent="0.5">
      <c r="A56" s="28">
        <v>46</v>
      </c>
      <c r="B56" s="31" t="s">
        <v>2876</v>
      </c>
      <c r="C56" s="32">
        <v>680</v>
      </c>
      <c r="D56" s="32">
        <v>748.00000000000011</v>
      </c>
      <c r="E56" s="34">
        <v>60</v>
      </c>
      <c r="F56" s="58" t="s">
        <v>1533</v>
      </c>
      <c r="G56" s="37" t="str">
        <f t="shared" si="2"/>
        <v>4902923
120239</v>
      </c>
      <c r="H56" s="35" t="s">
        <v>3102</v>
      </c>
      <c r="I56" s="33" t="s">
        <v>3103</v>
      </c>
      <c r="J56" s="14"/>
      <c r="K56" s="14"/>
      <c r="L56" s="17"/>
      <c r="M56" s="28">
        <f>IF(A56="","",COUNTA($A$7:A56))</f>
        <v>46</v>
      </c>
    </row>
    <row r="57" spans="1:13" ht="78" x14ac:dyDescent="0.5">
      <c r="A57" s="28">
        <v>47</v>
      </c>
      <c r="B57" s="31" t="s">
        <v>3110</v>
      </c>
      <c r="C57" s="32">
        <v>1280</v>
      </c>
      <c r="D57" s="32">
        <v>1408</v>
      </c>
      <c r="E57" s="34">
        <v>36</v>
      </c>
      <c r="F57" s="58" t="s">
        <v>1535</v>
      </c>
      <c r="G57" s="37" t="str">
        <f t="shared" si="2"/>
        <v>4978902
003947</v>
      </c>
      <c r="H57" s="35" t="s">
        <v>3106</v>
      </c>
      <c r="I57" s="33" t="s">
        <v>3104</v>
      </c>
      <c r="J57" s="14"/>
      <c r="K57" s="14"/>
      <c r="L57" s="17"/>
      <c r="M57" s="28">
        <f>IF(A57="","",COUNTA($A$7:A57))</f>
        <v>47</v>
      </c>
    </row>
    <row r="58" spans="1:13" ht="78" x14ac:dyDescent="0.5">
      <c r="A58" s="28">
        <v>48</v>
      </c>
      <c r="B58" s="31" t="s">
        <v>3110</v>
      </c>
      <c r="C58" s="32">
        <v>1000</v>
      </c>
      <c r="D58" s="32">
        <v>1100</v>
      </c>
      <c r="E58" s="34">
        <v>72</v>
      </c>
      <c r="F58" s="58" t="s">
        <v>1534</v>
      </c>
      <c r="G58" s="37" t="str">
        <f t="shared" si="2"/>
        <v>4978902
003893</v>
      </c>
      <c r="H58" s="35" t="s">
        <v>3107</v>
      </c>
      <c r="I58" s="33" t="s">
        <v>3104</v>
      </c>
      <c r="J58" s="14"/>
      <c r="K58" s="14"/>
      <c r="L58" s="17"/>
      <c r="M58" s="28">
        <f>IF(A58="","",COUNTA($A$7:A58))</f>
        <v>48</v>
      </c>
    </row>
    <row r="59" spans="1:13" ht="78" x14ac:dyDescent="0.5">
      <c r="A59" s="28">
        <v>49</v>
      </c>
      <c r="B59" s="31" t="s">
        <v>3110</v>
      </c>
      <c r="C59" s="32">
        <v>900</v>
      </c>
      <c r="D59" s="32">
        <v>990.00000000000011</v>
      </c>
      <c r="E59" s="34">
        <v>60</v>
      </c>
      <c r="F59" s="58" t="s">
        <v>3108</v>
      </c>
      <c r="G59" s="37" t="str">
        <f t="shared" si="2"/>
        <v>4978902
003763</v>
      </c>
      <c r="H59" s="35" t="s">
        <v>3109</v>
      </c>
      <c r="I59" s="33" t="s">
        <v>3104</v>
      </c>
      <c r="J59" s="14"/>
      <c r="K59" s="14"/>
      <c r="L59" s="17"/>
      <c r="M59" s="28">
        <f>IF(A59="","",COUNTA($A$7:A59))</f>
        <v>49</v>
      </c>
    </row>
    <row r="60" spans="1:13" ht="78" x14ac:dyDescent="0.5">
      <c r="A60" s="28">
        <v>50</v>
      </c>
      <c r="B60" s="42" t="s">
        <v>2960</v>
      </c>
      <c r="C60" s="43">
        <v>5200</v>
      </c>
      <c r="D60" s="43">
        <v>5720.0000000000009</v>
      </c>
      <c r="E60" s="34">
        <v>6</v>
      </c>
      <c r="F60" s="58" t="s">
        <v>3111</v>
      </c>
      <c r="G60" s="37" t="str">
        <f t="shared" si="2"/>
        <v>4903447
535509</v>
      </c>
      <c r="H60" s="35" t="s">
        <v>3112</v>
      </c>
      <c r="I60" s="33"/>
      <c r="J60" s="14"/>
      <c r="K60" s="14"/>
      <c r="L60" s="17"/>
      <c r="M60" s="28">
        <f>IF(A60="","",COUNTA($A$7:A60))</f>
        <v>50</v>
      </c>
    </row>
    <row r="61" spans="1:13" ht="78" x14ac:dyDescent="0.5">
      <c r="A61" s="28">
        <v>51</v>
      </c>
      <c r="B61" s="31" t="s">
        <v>2960</v>
      </c>
      <c r="C61" s="32">
        <v>4500</v>
      </c>
      <c r="D61" s="32">
        <v>4950</v>
      </c>
      <c r="E61" s="34">
        <v>6</v>
      </c>
      <c r="F61" s="58" t="s">
        <v>3113</v>
      </c>
      <c r="G61" s="37" t="str">
        <f t="shared" si="2"/>
        <v>4903447
535608</v>
      </c>
      <c r="H61" s="35" t="s">
        <v>3114</v>
      </c>
      <c r="I61" s="33"/>
      <c r="J61" s="14"/>
      <c r="K61" s="14"/>
      <c r="L61" s="17"/>
      <c r="M61" s="28">
        <f>IF(A61="","",COUNTA($A$7:A61))</f>
        <v>51</v>
      </c>
    </row>
    <row r="62" spans="1:13" ht="78" x14ac:dyDescent="0.5">
      <c r="A62" s="28">
        <v>52</v>
      </c>
      <c r="B62" s="31" t="s">
        <v>3123</v>
      </c>
      <c r="C62" s="32">
        <v>800</v>
      </c>
      <c r="D62" s="32">
        <v>880.00000000000011</v>
      </c>
      <c r="E62" s="34">
        <v>72</v>
      </c>
      <c r="F62" s="58" t="s">
        <v>1536</v>
      </c>
      <c r="G62" s="37" t="str">
        <f t="shared" si="2"/>
        <v>4971413
013436</v>
      </c>
      <c r="H62" s="35" t="s">
        <v>3122</v>
      </c>
      <c r="I62" s="33" t="s">
        <v>3104</v>
      </c>
      <c r="J62" s="14"/>
      <c r="K62" s="14"/>
      <c r="L62" s="17"/>
      <c r="M62" s="28">
        <f>IF(A62="","",COUNTA($A$7:A62))</f>
        <v>52</v>
      </c>
    </row>
    <row r="63" spans="1:13" ht="78" x14ac:dyDescent="0.5">
      <c r="A63" s="28">
        <v>53</v>
      </c>
      <c r="B63" s="31" t="s">
        <v>3123</v>
      </c>
      <c r="C63" s="32">
        <v>300</v>
      </c>
      <c r="D63" s="32">
        <v>330</v>
      </c>
      <c r="E63" s="34">
        <v>96</v>
      </c>
      <c r="F63" s="58" t="s">
        <v>1537</v>
      </c>
      <c r="G63" s="37" t="str">
        <f t="shared" si="2"/>
        <v>4971413
012538</v>
      </c>
      <c r="H63" s="35" t="s">
        <v>3124</v>
      </c>
      <c r="I63" s="33" t="s">
        <v>3104</v>
      </c>
      <c r="J63" s="14"/>
      <c r="K63" s="14"/>
      <c r="L63" s="17"/>
      <c r="M63" s="28">
        <f>IF(A63="","",COUNTA($A$7:A63))</f>
        <v>53</v>
      </c>
    </row>
    <row r="64" spans="1:13" s="18" customFormat="1" ht="70.5" customHeight="1" x14ac:dyDescent="0.4">
      <c r="A64" s="39"/>
      <c r="B64" s="59" t="s">
        <v>5144</v>
      </c>
      <c r="C64" s="41"/>
      <c r="D64" s="41"/>
      <c r="E64" s="41"/>
      <c r="F64" s="41"/>
      <c r="G64" s="50"/>
      <c r="H64" s="13"/>
      <c r="I64" s="13"/>
      <c r="J64" s="13"/>
      <c r="K64" s="13"/>
      <c r="L64" s="13"/>
      <c r="M64" s="28" t="str">
        <f>IF(A64="","",COUNTA($A$7:A64))</f>
        <v/>
      </c>
    </row>
    <row r="65" spans="1:13" s="25" customFormat="1" ht="37.5" customHeight="1" x14ac:dyDescent="0.4">
      <c r="A65" s="27"/>
      <c r="B65" s="21" t="s">
        <v>1</v>
      </c>
      <c r="C65" s="22" t="s">
        <v>182</v>
      </c>
      <c r="D65" s="23" t="s">
        <v>2</v>
      </c>
      <c r="E65" s="23" t="s">
        <v>1608</v>
      </c>
      <c r="F65" s="19" t="s">
        <v>3</v>
      </c>
      <c r="G65" s="19" t="s">
        <v>3</v>
      </c>
      <c r="H65" s="24" t="s">
        <v>597</v>
      </c>
      <c r="I65" s="20" t="s">
        <v>1553</v>
      </c>
      <c r="J65" s="20" t="s">
        <v>4</v>
      </c>
      <c r="K65" s="20" t="s">
        <v>5</v>
      </c>
      <c r="L65" s="20" t="s">
        <v>6</v>
      </c>
      <c r="M65" s="28" t="str">
        <f>IF(A65="","",COUNTA($A$7:A65))</f>
        <v/>
      </c>
    </row>
    <row r="66" spans="1:13" ht="78" x14ac:dyDescent="0.5">
      <c r="A66" s="28">
        <v>54</v>
      </c>
      <c r="B66" s="31" t="s">
        <v>240</v>
      </c>
      <c r="C66" s="32">
        <v>13600</v>
      </c>
      <c r="D66" s="32">
        <v>14960.000000000002</v>
      </c>
      <c r="E66" s="34">
        <v>3</v>
      </c>
      <c r="F66" s="58" t="s">
        <v>3125</v>
      </c>
      <c r="G66" s="37" t="str">
        <f t="shared" ref="G66:G81" si="3">LEFT(F66,7)&amp;"
"&amp;RIGHT(F66,6)</f>
        <v>4904810
887812</v>
      </c>
      <c r="H66" s="35" t="s">
        <v>3126</v>
      </c>
      <c r="I66" s="33" t="s">
        <v>3135</v>
      </c>
      <c r="J66" s="14"/>
      <c r="K66" s="14"/>
      <c r="L66" s="17"/>
      <c r="M66" s="28">
        <f>IF(A66="","",COUNTA($A$7:A66))</f>
        <v>54</v>
      </c>
    </row>
    <row r="67" spans="1:13" ht="78" x14ac:dyDescent="0.5">
      <c r="A67" s="28">
        <v>55</v>
      </c>
      <c r="B67" s="31" t="s">
        <v>240</v>
      </c>
      <c r="C67" s="32">
        <v>9900</v>
      </c>
      <c r="D67" s="32">
        <v>10890</v>
      </c>
      <c r="E67" s="34">
        <v>2</v>
      </c>
      <c r="F67" s="58" t="s">
        <v>3127</v>
      </c>
      <c r="G67" s="37" t="str">
        <f t="shared" si="3"/>
        <v>4904810
456988</v>
      </c>
      <c r="H67" s="35" t="s">
        <v>3128</v>
      </c>
      <c r="I67" s="33" t="s">
        <v>3135</v>
      </c>
      <c r="J67" s="14"/>
      <c r="K67" s="14"/>
      <c r="L67" s="17"/>
      <c r="M67" s="28">
        <f>IF(A67="","",COUNTA($A$7:A67))</f>
        <v>55</v>
      </c>
    </row>
    <row r="68" spans="1:13" ht="78" x14ac:dyDescent="0.5">
      <c r="A68" s="28">
        <v>56</v>
      </c>
      <c r="B68" s="31" t="s">
        <v>240</v>
      </c>
      <c r="C68" s="32">
        <v>8200</v>
      </c>
      <c r="D68" s="32">
        <v>9020</v>
      </c>
      <c r="E68" s="34">
        <v>4</v>
      </c>
      <c r="F68" s="58" t="s">
        <v>3129</v>
      </c>
      <c r="G68" s="37" t="str">
        <f t="shared" si="3"/>
        <v>4904810
128465</v>
      </c>
      <c r="H68" s="35" t="s">
        <v>3130</v>
      </c>
      <c r="I68" s="33" t="s">
        <v>3043</v>
      </c>
      <c r="J68" s="14"/>
      <c r="K68" s="14"/>
      <c r="L68" s="17"/>
      <c r="M68" s="28">
        <f>IF(A68="","",COUNTA($A$7:A68))</f>
        <v>56</v>
      </c>
    </row>
    <row r="69" spans="1:13" ht="78" x14ac:dyDescent="0.5">
      <c r="A69" s="28">
        <v>57</v>
      </c>
      <c r="B69" s="42" t="s">
        <v>240</v>
      </c>
      <c r="C69" s="43">
        <v>9800</v>
      </c>
      <c r="D69" s="43">
        <v>10780</v>
      </c>
      <c r="E69" s="34">
        <v>4</v>
      </c>
      <c r="F69" s="58" t="s">
        <v>3131</v>
      </c>
      <c r="G69" s="37" t="str">
        <f t="shared" si="3"/>
        <v>4904810
174066</v>
      </c>
      <c r="H69" s="35" t="s">
        <v>3132</v>
      </c>
      <c r="I69" s="33" t="s">
        <v>3135</v>
      </c>
      <c r="J69" s="14"/>
      <c r="K69" s="14"/>
      <c r="L69" s="17"/>
      <c r="M69" s="28">
        <f>IF(A69="","",COUNTA($A$7:A69))</f>
        <v>57</v>
      </c>
    </row>
    <row r="70" spans="1:13" ht="78" x14ac:dyDescent="0.5">
      <c r="A70" s="28">
        <v>58</v>
      </c>
      <c r="B70" s="31" t="s">
        <v>240</v>
      </c>
      <c r="C70" s="32">
        <v>9800</v>
      </c>
      <c r="D70" s="32">
        <v>10780</v>
      </c>
      <c r="E70" s="34">
        <v>6</v>
      </c>
      <c r="F70" s="58" t="s">
        <v>3133</v>
      </c>
      <c r="G70" s="37" t="str">
        <f t="shared" si="3"/>
        <v>4904810
617235</v>
      </c>
      <c r="H70" s="35" t="s">
        <v>3134</v>
      </c>
      <c r="I70" s="33" t="s">
        <v>3135</v>
      </c>
      <c r="J70" s="14"/>
      <c r="K70" s="14"/>
      <c r="L70" s="17"/>
      <c r="M70" s="28">
        <f>IF(A70="","",COUNTA($A$7:A70))</f>
        <v>58</v>
      </c>
    </row>
    <row r="71" spans="1:13" ht="78" x14ac:dyDescent="0.5">
      <c r="A71" s="28">
        <v>59</v>
      </c>
      <c r="B71" s="31" t="s">
        <v>2876</v>
      </c>
      <c r="C71" s="32">
        <v>2500</v>
      </c>
      <c r="D71" s="32">
        <v>2750</v>
      </c>
      <c r="E71" s="34" t="s">
        <v>171</v>
      </c>
      <c r="F71" s="58" t="s">
        <v>3136</v>
      </c>
      <c r="G71" s="37" t="str">
        <f t="shared" si="3"/>
        <v>4902923
153435</v>
      </c>
      <c r="H71" s="35" t="s">
        <v>3137</v>
      </c>
      <c r="I71" s="33" t="s">
        <v>171</v>
      </c>
      <c r="J71" s="14"/>
      <c r="K71" s="14"/>
      <c r="L71" s="17"/>
      <c r="M71" s="28">
        <f>IF(A71="","",COUNTA($A$7:A71))</f>
        <v>59</v>
      </c>
    </row>
    <row r="72" spans="1:13" ht="78" x14ac:dyDescent="0.5">
      <c r="A72" s="28">
        <v>60</v>
      </c>
      <c r="B72" s="31" t="s">
        <v>2876</v>
      </c>
      <c r="C72" s="32">
        <v>2500</v>
      </c>
      <c r="D72" s="32">
        <v>2750</v>
      </c>
      <c r="E72" s="34" t="s">
        <v>171</v>
      </c>
      <c r="F72" s="58" t="s">
        <v>3138</v>
      </c>
      <c r="G72" s="37" t="str">
        <f t="shared" si="3"/>
        <v>4902923
153442</v>
      </c>
      <c r="H72" s="35" t="s">
        <v>3139</v>
      </c>
      <c r="I72" s="33" t="s">
        <v>171</v>
      </c>
      <c r="J72" s="14"/>
      <c r="K72" s="14"/>
      <c r="L72" s="17"/>
      <c r="M72" s="28">
        <f>IF(A72="","",COUNTA($A$7:A72))</f>
        <v>60</v>
      </c>
    </row>
    <row r="73" spans="1:13" ht="78" x14ac:dyDescent="0.5">
      <c r="A73" s="28">
        <v>61</v>
      </c>
      <c r="B73" s="31" t="s">
        <v>2876</v>
      </c>
      <c r="C73" s="32">
        <v>2500</v>
      </c>
      <c r="D73" s="32">
        <v>2750</v>
      </c>
      <c r="E73" s="34">
        <v>12</v>
      </c>
      <c r="F73" s="58" t="s">
        <v>3140</v>
      </c>
      <c r="G73" s="37" t="str">
        <f t="shared" si="3"/>
        <v>4902923
148264</v>
      </c>
      <c r="H73" s="35" t="s">
        <v>3141</v>
      </c>
      <c r="I73" s="33" t="s">
        <v>3103</v>
      </c>
      <c r="J73" s="14"/>
      <c r="K73" s="14"/>
      <c r="L73" s="17"/>
      <c r="M73" s="28">
        <f>IF(A73="","",COUNTA($A$7:A73))</f>
        <v>61</v>
      </c>
    </row>
    <row r="74" spans="1:13" ht="78" x14ac:dyDescent="0.5">
      <c r="A74" s="28">
        <v>62</v>
      </c>
      <c r="B74" s="42" t="s">
        <v>2876</v>
      </c>
      <c r="C74" s="43">
        <v>1280</v>
      </c>
      <c r="D74" s="43">
        <v>1408</v>
      </c>
      <c r="E74" s="34">
        <v>6</v>
      </c>
      <c r="F74" s="58" t="s">
        <v>3142</v>
      </c>
      <c r="G74" s="37" t="str">
        <f t="shared" si="3"/>
        <v>4902923
144563</v>
      </c>
      <c r="H74" s="35" t="s">
        <v>3143</v>
      </c>
      <c r="I74" s="33" t="s">
        <v>3103</v>
      </c>
      <c r="J74" s="14"/>
      <c r="K74" s="14"/>
      <c r="L74" s="17"/>
      <c r="M74" s="28">
        <f>IF(A74="","",COUNTA($A$7:A74))</f>
        <v>62</v>
      </c>
    </row>
    <row r="75" spans="1:13" ht="78" x14ac:dyDescent="0.5">
      <c r="A75" s="28">
        <v>63</v>
      </c>
      <c r="B75" s="31" t="s">
        <v>2876</v>
      </c>
      <c r="C75" s="32">
        <v>1200</v>
      </c>
      <c r="D75" s="32">
        <v>1320</v>
      </c>
      <c r="E75" s="34">
        <v>4</v>
      </c>
      <c r="F75" s="58" t="s">
        <v>3144</v>
      </c>
      <c r="G75" s="37" t="str">
        <f t="shared" si="3"/>
        <v>4902923
150472</v>
      </c>
      <c r="H75" s="35" t="s">
        <v>3145</v>
      </c>
      <c r="I75" s="33" t="s">
        <v>3103</v>
      </c>
      <c r="J75" s="14"/>
      <c r="K75" s="14"/>
      <c r="L75" s="17"/>
      <c r="M75" s="28">
        <f>IF(A75="","",COUNTA($A$7:A75))</f>
        <v>63</v>
      </c>
    </row>
    <row r="76" spans="1:13" ht="78" x14ac:dyDescent="0.5">
      <c r="A76" s="28">
        <v>64</v>
      </c>
      <c r="B76" s="31" t="s">
        <v>2876</v>
      </c>
      <c r="C76" s="32">
        <v>1200</v>
      </c>
      <c r="D76" s="32">
        <v>1320</v>
      </c>
      <c r="E76" s="34"/>
      <c r="F76" s="58" t="s">
        <v>3146</v>
      </c>
      <c r="G76" s="37" t="str">
        <f t="shared" si="3"/>
        <v>4902923
146680</v>
      </c>
      <c r="H76" s="35" t="s">
        <v>3147</v>
      </c>
      <c r="I76" s="33" t="s">
        <v>3103</v>
      </c>
      <c r="J76" s="14"/>
      <c r="K76" s="14"/>
      <c r="L76" s="17"/>
      <c r="M76" s="28">
        <f>IF(A76="","",COUNTA($A$7:A76))</f>
        <v>64</v>
      </c>
    </row>
    <row r="77" spans="1:13" ht="78" x14ac:dyDescent="0.5">
      <c r="A77" s="28">
        <v>65</v>
      </c>
      <c r="B77" s="31" t="s">
        <v>2876</v>
      </c>
      <c r="C77" s="32">
        <v>1200</v>
      </c>
      <c r="D77" s="32">
        <v>1320</v>
      </c>
      <c r="E77" s="34"/>
      <c r="F77" s="58" t="s">
        <v>3148</v>
      </c>
      <c r="G77" s="37" t="str">
        <f t="shared" si="3"/>
        <v>4902923
148929</v>
      </c>
      <c r="H77" s="35" t="s">
        <v>3149</v>
      </c>
      <c r="I77" s="33" t="s">
        <v>3103</v>
      </c>
      <c r="J77" s="14"/>
      <c r="K77" s="14"/>
      <c r="L77" s="17"/>
      <c r="M77" s="28">
        <f>IF(A77="","",COUNTA($A$7:A77))</f>
        <v>65</v>
      </c>
    </row>
    <row r="78" spans="1:13" ht="78" x14ac:dyDescent="0.5">
      <c r="A78" s="28">
        <v>66</v>
      </c>
      <c r="B78" s="31" t="s">
        <v>2876</v>
      </c>
      <c r="C78" s="32">
        <v>1100</v>
      </c>
      <c r="D78" s="32">
        <v>1210</v>
      </c>
      <c r="E78" s="34">
        <v>60</v>
      </c>
      <c r="F78" s="58" t="s">
        <v>3150</v>
      </c>
      <c r="G78" s="37" t="str">
        <f t="shared" si="3"/>
        <v>4902923
151646</v>
      </c>
      <c r="H78" s="35" t="s">
        <v>3151</v>
      </c>
      <c r="I78" s="33" t="s">
        <v>171</v>
      </c>
      <c r="J78" s="14"/>
      <c r="K78" s="14"/>
      <c r="L78" s="17"/>
      <c r="M78" s="28">
        <f>IF(A78="","",COUNTA($A$7:A78))</f>
        <v>66</v>
      </c>
    </row>
    <row r="79" spans="1:13" ht="78" x14ac:dyDescent="0.5">
      <c r="A79" s="28">
        <v>67</v>
      </c>
      <c r="B79" s="31" t="s">
        <v>3119</v>
      </c>
      <c r="C79" s="32">
        <v>4800</v>
      </c>
      <c r="D79" s="32">
        <v>5280</v>
      </c>
      <c r="E79" s="34">
        <v>6</v>
      </c>
      <c r="F79" s="58" t="s">
        <v>3152</v>
      </c>
      <c r="G79" s="37" t="str">
        <f t="shared" si="3"/>
        <v>4905426
036397</v>
      </c>
      <c r="H79" s="35" t="s">
        <v>3153</v>
      </c>
      <c r="I79" s="33" t="s">
        <v>171</v>
      </c>
      <c r="J79" s="14"/>
      <c r="K79" s="14"/>
      <c r="L79" s="17"/>
      <c r="M79" s="28">
        <f>IF(A79="","",COUNTA($A$7:A79))</f>
        <v>67</v>
      </c>
    </row>
    <row r="80" spans="1:13" ht="78" x14ac:dyDescent="0.5">
      <c r="A80" s="28">
        <v>68</v>
      </c>
      <c r="B80" s="31" t="s">
        <v>3120</v>
      </c>
      <c r="C80" s="32">
        <v>3200</v>
      </c>
      <c r="D80" s="32">
        <v>3520.0000000000005</v>
      </c>
      <c r="E80" s="34">
        <v>12</v>
      </c>
      <c r="F80" s="58" t="s">
        <v>1177</v>
      </c>
      <c r="G80" s="37" t="str">
        <f t="shared" si="3"/>
        <v>4905426
011691</v>
      </c>
      <c r="H80" s="35" t="s">
        <v>1184</v>
      </c>
      <c r="I80" s="33" t="s">
        <v>3154</v>
      </c>
      <c r="J80" s="14"/>
      <c r="K80" s="14"/>
      <c r="L80" s="17"/>
      <c r="M80" s="28">
        <f>IF(A80="","",COUNTA($A$7:A80))</f>
        <v>68</v>
      </c>
    </row>
    <row r="81" spans="1:13" ht="78" x14ac:dyDescent="0.5">
      <c r="A81" s="28">
        <v>69</v>
      </c>
      <c r="B81" s="31" t="s">
        <v>3120</v>
      </c>
      <c r="C81" s="32">
        <v>2500</v>
      </c>
      <c r="D81" s="32">
        <v>2750</v>
      </c>
      <c r="E81" s="34">
        <v>6</v>
      </c>
      <c r="F81" s="58" t="s">
        <v>1176</v>
      </c>
      <c r="G81" s="37" t="str">
        <f t="shared" si="3"/>
        <v>4905426
011684</v>
      </c>
      <c r="H81" s="35" t="s">
        <v>1183</v>
      </c>
      <c r="I81" s="33" t="s">
        <v>3155</v>
      </c>
      <c r="J81" s="14"/>
      <c r="K81" s="14"/>
      <c r="L81" s="17"/>
      <c r="M81" s="28">
        <f>IF(A81="","",COUNTA($A$7:A81))</f>
        <v>69</v>
      </c>
    </row>
    <row r="82" spans="1:13" s="18" customFormat="1" ht="70.5" customHeight="1" x14ac:dyDescent="0.4">
      <c r="A82" s="39"/>
      <c r="B82" s="59" t="s">
        <v>5145</v>
      </c>
      <c r="C82" s="39"/>
      <c r="D82" s="39"/>
      <c r="E82" s="39"/>
      <c r="F82" s="39"/>
      <c r="G82" s="51"/>
      <c r="H82" s="13"/>
      <c r="I82" s="13"/>
      <c r="J82" s="13"/>
      <c r="K82" s="13"/>
      <c r="L82" s="13"/>
      <c r="M82" s="28" t="str">
        <f>IF(A82="","",COUNTA($A$7:A82))</f>
        <v/>
      </c>
    </row>
    <row r="83" spans="1:13" s="25" customFormat="1" ht="37.5" customHeight="1" x14ac:dyDescent="0.4">
      <c r="A83" s="27"/>
      <c r="B83" s="21" t="s">
        <v>1</v>
      </c>
      <c r="C83" s="22" t="s">
        <v>182</v>
      </c>
      <c r="D83" s="23" t="s">
        <v>2</v>
      </c>
      <c r="E83" s="23" t="s">
        <v>1608</v>
      </c>
      <c r="F83" s="19" t="s">
        <v>3</v>
      </c>
      <c r="G83" s="19" t="s">
        <v>3</v>
      </c>
      <c r="H83" s="24" t="s">
        <v>597</v>
      </c>
      <c r="I83" s="20" t="s">
        <v>1553</v>
      </c>
      <c r="J83" s="20" t="s">
        <v>4</v>
      </c>
      <c r="K83" s="20" t="s">
        <v>5</v>
      </c>
      <c r="L83" s="20" t="s">
        <v>6</v>
      </c>
      <c r="M83" s="28" t="str">
        <f>IF(A83="","",COUNTA($A$7:A83))</f>
        <v/>
      </c>
    </row>
    <row r="84" spans="1:13" ht="78" x14ac:dyDescent="0.5">
      <c r="A84" s="28">
        <v>70</v>
      </c>
      <c r="B84" s="31" t="s">
        <v>3044</v>
      </c>
      <c r="C84" s="32">
        <v>2500</v>
      </c>
      <c r="D84" s="32">
        <v>2750</v>
      </c>
      <c r="E84" s="34">
        <v>24</v>
      </c>
      <c r="F84" s="58" t="s">
        <v>3158</v>
      </c>
      <c r="G84" s="37" t="str">
        <f t="shared" ref="G84:G87" si="4">LEFT(F84,7)&amp;"
"&amp;RIGHT(F84,6)</f>
        <v>4905610
698486</v>
      </c>
      <c r="H84" s="35" t="s">
        <v>3159</v>
      </c>
      <c r="I84" s="33" t="s">
        <v>3043</v>
      </c>
      <c r="J84" s="14"/>
      <c r="K84" s="14"/>
      <c r="L84" s="17"/>
      <c r="M84" s="28">
        <f>IF(A84="","",COUNTA($A$7:A84))</f>
        <v>70</v>
      </c>
    </row>
    <row r="85" spans="1:13" ht="78" x14ac:dyDescent="0.5">
      <c r="A85" s="28">
        <v>71</v>
      </c>
      <c r="B85" s="42" t="s">
        <v>3110</v>
      </c>
      <c r="C85" s="43">
        <v>1680</v>
      </c>
      <c r="D85" s="43">
        <v>1848.0000000000002</v>
      </c>
      <c r="E85" s="44"/>
      <c r="F85" s="58" t="s">
        <v>3163</v>
      </c>
      <c r="G85" s="37" t="str">
        <f t="shared" si="4"/>
        <v>4978902
004289</v>
      </c>
      <c r="H85" s="35" t="s">
        <v>3164</v>
      </c>
      <c r="I85" s="33"/>
      <c r="J85" s="14"/>
      <c r="K85" s="14"/>
      <c r="L85" s="17"/>
      <c r="M85" s="28">
        <f>IF(A85="","",COUNTA($A$7:A85))</f>
        <v>71</v>
      </c>
    </row>
    <row r="86" spans="1:13" ht="78" x14ac:dyDescent="0.5">
      <c r="A86" s="28">
        <v>72</v>
      </c>
      <c r="B86" s="31" t="s">
        <v>3110</v>
      </c>
      <c r="C86" s="32">
        <v>800</v>
      </c>
      <c r="D86" s="32">
        <v>880.00000000000011</v>
      </c>
      <c r="E86" s="34"/>
      <c r="F86" s="58" t="s">
        <v>3165</v>
      </c>
      <c r="G86" s="37" t="str">
        <f t="shared" si="4"/>
        <v>4978902
003961</v>
      </c>
      <c r="H86" s="35" t="s">
        <v>3166</v>
      </c>
      <c r="I86" s="33"/>
      <c r="J86" s="14"/>
      <c r="K86" s="14"/>
      <c r="L86" s="17"/>
      <c r="M86" s="28">
        <f>IF(A86="","",COUNTA($A$7:A86))</f>
        <v>72</v>
      </c>
    </row>
    <row r="87" spans="1:13" ht="78" x14ac:dyDescent="0.5">
      <c r="A87" s="28">
        <v>73</v>
      </c>
      <c r="B87" s="31" t="s">
        <v>3181</v>
      </c>
      <c r="C87" s="32">
        <v>100</v>
      </c>
      <c r="D87" s="32">
        <v>110.00000000000001</v>
      </c>
      <c r="E87" s="34">
        <v>216</v>
      </c>
      <c r="F87" s="58" t="s">
        <v>3179</v>
      </c>
      <c r="G87" s="37" t="str">
        <f t="shared" si="4"/>
        <v>4903680
122597</v>
      </c>
      <c r="H87" s="35" t="s">
        <v>3180</v>
      </c>
      <c r="I87" s="33"/>
      <c r="J87" s="14"/>
      <c r="K87" s="14"/>
      <c r="L87" s="17"/>
      <c r="M87" s="28">
        <f>IF(A87="","",COUNTA($A$7:A87))</f>
        <v>73</v>
      </c>
    </row>
    <row r="88" spans="1:13" s="18" customFormat="1" ht="70.5" customHeight="1" x14ac:dyDescent="0.4">
      <c r="A88" s="39"/>
      <c r="B88" s="59" t="s">
        <v>5146</v>
      </c>
      <c r="C88" s="39"/>
      <c r="D88" s="39"/>
      <c r="E88" s="39"/>
      <c r="F88" s="39"/>
      <c r="G88" s="51"/>
      <c r="H88" s="13"/>
      <c r="I88" s="13"/>
      <c r="J88" s="13"/>
      <c r="K88" s="13"/>
      <c r="L88" s="13"/>
      <c r="M88" s="28" t="str">
        <f>IF(A88="","",COUNTA($A$7:A88))</f>
        <v/>
      </c>
    </row>
    <row r="89" spans="1:13" s="25" customFormat="1" ht="37.5" customHeight="1" x14ac:dyDescent="0.4">
      <c r="A89" s="27"/>
      <c r="B89" s="21" t="s">
        <v>1</v>
      </c>
      <c r="C89" s="22" t="s">
        <v>182</v>
      </c>
      <c r="D89" s="23" t="s">
        <v>2</v>
      </c>
      <c r="E89" s="23" t="s">
        <v>1608</v>
      </c>
      <c r="F89" s="19" t="s">
        <v>3</v>
      </c>
      <c r="G89" s="19" t="s">
        <v>3</v>
      </c>
      <c r="H89" s="24" t="s">
        <v>597</v>
      </c>
      <c r="I89" s="20" t="s">
        <v>1553</v>
      </c>
      <c r="J89" s="20" t="s">
        <v>4</v>
      </c>
      <c r="K89" s="20" t="s">
        <v>5</v>
      </c>
      <c r="L89" s="20" t="s">
        <v>6</v>
      </c>
      <c r="M89" s="28" t="str">
        <f>IF(A89="","",COUNTA($A$7:A89))</f>
        <v/>
      </c>
    </row>
    <row r="90" spans="1:13" ht="78" x14ac:dyDescent="0.5">
      <c r="A90" s="28">
        <v>74</v>
      </c>
      <c r="B90" s="31" t="s">
        <v>3174</v>
      </c>
      <c r="C90" s="32">
        <v>7000</v>
      </c>
      <c r="D90" s="32">
        <v>7700.0000000000009</v>
      </c>
      <c r="E90" s="34">
        <v>4</v>
      </c>
      <c r="F90" s="58" t="s">
        <v>3167</v>
      </c>
      <c r="G90" s="37" t="str">
        <f t="shared" ref="G90:G94" si="5">LEFT(F90,7)&amp;"
"&amp;RIGHT(F90,6)</f>
        <v>4523256
065143</v>
      </c>
      <c r="H90" s="35" t="s">
        <v>3168</v>
      </c>
      <c r="I90" s="33" t="s">
        <v>2168</v>
      </c>
      <c r="J90" s="14"/>
      <c r="K90" s="14"/>
      <c r="L90" s="17"/>
      <c r="M90" s="28">
        <f>IF(A90="","",COUNTA($A$7:A90))</f>
        <v>74</v>
      </c>
    </row>
    <row r="91" spans="1:13" ht="78" x14ac:dyDescent="0.5">
      <c r="A91" s="28">
        <v>75</v>
      </c>
      <c r="B91" s="31" t="s">
        <v>3174</v>
      </c>
      <c r="C91" s="32">
        <v>7000</v>
      </c>
      <c r="D91" s="32">
        <v>7700.0000000000009</v>
      </c>
      <c r="E91" s="34">
        <v>4</v>
      </c>
      <c r="F91" s="58" t="s">
        <v>3169</v>
      </c>
      <c r="G91" s="37" t="str">
        <f t="shared" si="5"/>
        <v>4523256
065136</v>
      </c>
      <c r="H91" s="35" t="s">
        <v>3170</v>
      </c>
      <c r="I91" s="33" t="s">
        <v>3173</v>
      </c>
      <c r="J91" s="14"/>
      <c r="K91" s="14"/>
      <c r="L91" s="17"/>
      <c r="M91" s="28">
        <f>IF(A91="","",COUNTA($A$7:A91))</f>
        <v>75</v>
      </c>
    </row>
    <row r="92" spans="1:13" ht="78" x14ac:dyDescent="0.5">
      <c r="A92" s="28">
        <v>76</v>
      </c>
      <c r="B92" s="31" t="s">
        <v>3174</v>
      </c>
      <c r="C92" s="32">
        <v>7000</v>
      </c>
      <c r="D92" s="32">
        <v>7700.0000000000009</v>
      </c>
      <c r="E92" s="34">
        <v>4</v>
      </c>
      <c r="F92" s="58" t="s">
        <v>3171</v>
      </c>
      <c r="G92" s="37" t="str">
        <f t="shared" si="5"/>
        <v>4523256
065129</v>
      </c>
      <c r="H92" s="35" t="s">
        <v>3172</v>
      </c>
      <c r="I92" s="33" t="s">
        <v>171</v>
      </c>
      <c r="J92" s="14"/>
      <c r="K92" s="14"/>
      <c r="L92" s="17"/>
      <c r="M92" s="28">
        <f>IF(A92="","",COUNTA($A$7:A92))</f>
        <v>76</v>
      </c>
    </row>
    <row r="93" spans="1:13" ht="78" x14ac:dyDescent="0.5">
      <c r="A93" s="28">
        <v>77</v>
      </c>
      <c r="B93" s="31" t="s">
        <v>2876</v>
      </c>
      <c r="C93" s="32">
        <v>1380</v>
      </c>
      <c r="D93" s="32">
        <v>1518.0000000000002</v>
      </c>
      <c r="E93" s="34"/>
      <c r="F93" s="58" t="s">
        <v>3175</v>
      </c>
      <c r="G93" s="37" t="str">
        <f t="shared" si="5"/>
        <v>4902923
152605</v>
      </c>
      <c r="H93" s="35" t="s">
        <v>3178</v>
      </c>
      <c r="I93" s="33"/>
      <c r="J93" s="14"/>
      <c r="K93" s="14"/>
      <c r="L93" s="17"/>
      <c r="M93" s="28">
        <f>IF(A93="","",COUNTA($A$7:A93))</f>
        <v>77</v>
      </c>
    </row>
    <row r="94" spans="1:13" ht="78" x14ac:dyDescent="0.5">
      <c r="A94" s="28">
        <v>78</v>
      </c>
      <c r="B94" s="31" t="s">
        <v>2876</v>
      </c>
      <c r="C94" s="32">
        <v>1200</v>
      </c>
      <c r="D94" s="32">
        <v>1320</v>
      </c>
      <c r="E94" s="34"/>
      <c r="F94" s="58" t="s">
        <v>3176</v>
      </c>
      <c r="G94" s="37" t="str">
        <f t="shared" si="5"/>
        <v>4902923
153282</v>
      </c>
      <c r="H94" s="35" t="s">
        <v>3177</v>
      </c>
      <c r="I94" s="33"/>
      <c r="J94" s="14"/>
      <c r="K94" s="14"/>
      <c r="L94" s="17"/>
      <c r="M94" s="28">
        <f>IF(A94="","",COUNTA($A$7:A94))</f>
        <v>78</v>
      </c>
    </row>
    <row r="95" spans="1:13" s="18" customFormat="1" ht="70.5" customHeight="1" x14ac:dyDescent="0.4">
      <c r="A95" s="39"/>
      <c r="B95" s="59" t="s">
        <v>5147</v>
      </c>
      <c r="C95" s="39"/>
      <c r="D95" s="39"/>
      <c r="E95" s="39"/>
      <c r="F95" s="39"/>
      <c r="G95" s="51"/>
      <c r="H95" s="13"/>
      <c r="I95" s="13"/>
      <c r="J95" s="13"/>
      <c r="K95" s="13"/>
      <c r="L95" s="13"/>
      <c r="M95" s="28" t="str">
        <f>IF(A95="","",COUNTA($A$7:A95))</f>
        <v/>
      </c>
    </row>
    <row r="96" spans="1:13" s="25" customFormat="1" ht="37.5" customHeight="1" x14ac:dyDescent="0.4">
      <c r="A96" s="27"/>
      <c r="B96" s="21" t="s">
        <v>1</v>
      </c>
      <c r="C96" s="22" t="s">
        <v>182</v>
      </c>
      <c r="D96" s="23" t="s">
        <v>2</v>
      </c>
      <c r="E96" s="23" t="s">
        <v>1608</v>
      </c>
      <c r="F96" s="19" t="s">
        <v>3</v>
      </c>
      <c r="G96" s="19" t="s">
        <v>3</v>
      </c>
      <c r="H96" s="24" t="s">
        <v>597</v>
      </c>
      <c r="I96" s="20" t="s">
        <v>1553</v>
      </c>
      <c r="J96" s="20" t="s">
        <v>4</v>
      </c>
      <c r="K96" s="20" t="s">
        <v>5</v>
      </c>
      <c r="L96" s="20" t="s">
        <v>6</v>
      </c>
      <c r="M96" s="28" t="str">
        <f>IF(A96="","",COUNTA($A$7:A96))</f>
        <v/>
      </c>
    </row>
    <row r="97" spans="1:13" ht="78" x14ac:dyDescent="0.5">
      <c r="A97" s="28">
        <v>79</v>
      </c>
      <c r="B97" s="31" t="s">
        <v>2931</v>
      </c>
      <c r="C97" s="32">
        <v>3980</v>
      </c>
      <c r="D97" s="32">
        <v>4378</v>
      </c>
      <c r="E97" s="34">
        <v>6</v>
      </c>
      <c r="F97" s="58" t="s">
        <v>3182</v>
      </c>
      <c r="G97" s="37" t="str">
        <f t="shared" ref="G97:G101" si="6">LEFT(F97,7)&amp;"
"&amp;RIGHT(F97,6)</f>
        <v>4966510
325827</v>
      </c>
      <c r="H97" s="35" t="s">
        <v>3183</v>
      </c>
      <c r="I97" s="33"/>
      <c r="J97" s="14"/>
      <c r="K97" s="14"/>
      <c r="L97" s="17"/>
      <c r="M97" s="28">
        <f>IF(A97="","",COUNTA($A$7:A97))</f>
        <v>79</v>
      </c>
    </row>
    <row r="98" spans="1:13" ht="78" x14ac:dyDescent="0.5">
      <c r="A98" s="28">
        <v>80</v>
      </c>
      <c r="B98" s="42" t="s">
        <v>3120</v>
      </c>
      <c r="C98" s="43">
        <v>2300</v>
      </c>
      <c r="D98" s="43">
        <v>2530</v>
      </c>
      <c r="E98" s="34">
        <v>6</v>
      </c>
      <c r="F98" s="58" t="s">
        <v>1185</v>
      </c>
      <c r="G98" s="37" t="str">
        <f t="shared" si="6"/>
        <v>4905426
192789</v>
      </c>
      <c r="H98" s="35" t="s">
        <v>3188</v>
      </c>
      <c r="I98" s="33" t="s">
        <v>3154</v>
      </c>
      <c r="J98" s="14"/>
      <c r="K98" s="14"/>
      <c r="L98" s="17"/>
      <c r="M98" s="28">
        <f>IF(A98="","",COUNTA($A$7:A98))</f>
        <v>80</v>
      </c>
    </row>
    <row r="99" spans="1:13" ht="78" x14ac:dyDescent="0.5">
      <c r="A99" s="28">
        <v>81</v>
      </c>
      <c r="B99" s="31" t="s">
        <v>3120</v>
      </c>
      <c r="C99" s="32">
        <v>2300</v>
      </c>
      <c r="D99" s="32">
        <v>2530</v>
      </c>
      <c r="E99" s="34">
        <v>6</v>
      </c>
      <c r="F99" s="58" t="s">
        <v>1186</v>
      </c>
      <c r="G99" s="37" t="str">
        <f t="shared" si="6"/>
        <v>4905426
192796</v>
      </c>
      <c r="H99" s="35" t="s">
        <v>3189</v>
      </c>
      <c r="I99" s="33" t="s">
        <v>3154</v>
      </c>
      <c r="J99" s="14"/>
      <c r="K99" s="14"/>
      <c r="L99" s="17"/>
      <c r="M99" s="28">
        <f>IF(A99="","",COUNTA($A$7:A99))</f>
        <v>81</v>
      </c>
    </row>
    <row r="100" spans="1:13" ht="78" x14ac:dyDescent="0.5">
      <c r="A100" s="28">
        <v>82</v>
      </c>
      <c r="B100" s="31" t="s">
        <v>3194</v>
      </c>
      <c r="C100" s="32">
        <v>2000</v>
      </c>
      <c r="D100" s="32">
        <v>2200</v>
      </c>
      <c r="E100" s="34"/>
      <c r="F100" s="58" t="s">
        <v>3190</v>
      </c>
      <c r="G100" s="37" t="str">
        <f t="shared" si="6"/>
        <v>4955303
706646</v>
      </c>
      <c r="H100" s="35" t="s">
        <v>3191</v>
      </c>
      <c r="I100" s="33"/>
      <c r="J100" s="14"/>
      <c r="K100" s="14"/>
      <c r="L100" s="17"/>
      <c r="M100" s="28">
        <f>IF(A100="","",COUNTA($A$7:A100))</f>
        <v>82</v>
      </c>
    </row>
    <row r="101" spans="1:13" ht="78" x14ac:dyDescent="0.5">
      <c r="A101" s="28">
        <v>83</v>
      </c>
      <c r="B101" s="42" t="s">
        <v>3194</v>
      </c>
      <c r="C101" s="43">
        <v>2000</v>
      </c>
      <c r="D101" s="43">
        <v>2200</v>
      </c>
      <c r="E101" s="44"/>
      <c r="F101" s="58" t="s">
        <v>3192</v>
      </c>
      <c r="G101" s="37" t="str">
        <f t="shared" si="6"/>
        <v>4955303
705632</v>
      </c>
      <c r="H101" s="35" t="s">
        <v>3193</v>
      </c>
      <c r="I101" s="33"/>
      <c r="J101" s="14"/>
      <c r="K101" s="14"/>
      <c r="L101" s="17"/>
      <c r="M101" s="28">
        <f>IF(A101="","",COUNTA($A$7:A101))</f>
        <v>83</v>
      </c>
    </row>
    <row r="102" spans="1:13" s="18" customFormat="1" ht="70.5" customHeight="1" x14ac:dyDescent="0.4">
      <c r="A102" s="39"/>
      <c r="B102" s="59" t="s">
        <v>5148</v>
      </c>
      <c r="C102" s="39"/>
      <c r="D102" s="39"/>
      <c r="E102" s="39"/>
      <c r="F102" s="39"/>
      <c r="G102" s="51"/>
      <c r="H102" s="13"/>
      <c r="I102" s="13"/>
      <c r="J102" s="13"/>
      <c r="K102" s="13"/>
      <c r="L102" s="13"/>
      <c r="M102" s="28" t="str">
        <f>IF(A102="","",COUNTA($A$7:A102))</f>
        <v/>
      </c>
    </row>
    <row r="103" spans="1:13" s="25" customFormat="1" ht="37.5" customHeight="1" x14ac:dyDescent="0.4">
      <c r="A103" s="27"/>
      <c r="B103" s="21" t="s">
        <v>1</v>
      </c>
      <c r="C103" s="22" t="s">
        <v>182</v>
      </c>
      <c r="D103" s="23" t="s">
        <v>2</v>
      </c>
      <c r="E103" s="23" t="s">
        <v>1608</v>
      </c>
      <c r="F103" s="19" t="s">
        <v>3</v>
      </c>
      <c r="G103" s="19" t="s">
        <v>3</v>
      </c>
      <c r="H103" s="24" t="s">
        <v>597</v>
      </c>
      <c r="I103" s="20" t="s">
        <v>1553</v>
      </c>
      <c r="J103" s="20" t="s">
        <v>4</v>
      </c>
      <c r="K103" s="20" t="s">
        <v>5</v>
      </c>
      <c r="L103" s="20" t="s">
        <v>6</v>
      </c>
      <c r="M103" s="28" t="str">
        <f>IF(A103="","",COUNTA($A$7:A103))</f>
        <v/>
      </c>
    </row>
    <row r="104" spans="1:13" ht="78" x14ac:dyDescent="0.5">
      <c r="A104" s="28">
        <v>84</v>
      </c>
      <c r="B104" s="31" t="s">
        <v>3194</v>
      </c>
      <c r="C104" s="32">
        <v>1500</v>
      </c>
      <c r="D104" s="32">
        <v>1650.0000000000002</v>
      </c>
      <c r="E104" s="34">
        <v>12</v>
      </c>
      <c r="F104" s="58" t="s">
        <v>3195</v>
      </c>
      <c r="G104" s="37" t="str">
        <f t="shared" ref="G104:G106" si="7">LEFT(F104,7)&amp;"
"&amp;RIGHT(F104,6)</f>
        <v>4955303
707292</v>
      </c>
      <c r="H104" s="35" t="s">
        <v>3196</v>
      </c>
      <c r="I104" s="33"/>
      <c r="J104" s="14"/>
      <c r="K104" s="14"/>
      <c r="L104" s="17"/>
      <c r="M104" s="28">
        <f>IF(A104="","",COUNTA($A$7:A104))</f>
        <v>84</v>
      </c>
    </row>
    <row r="105" spans="1:13" ht="78" x14ac:dyDescent="0.5">
      <c r="A105" s="28">
        <v>85</v>
      </c>
      <c r="B105" s="31" t="s">
        <v>3194</v>
      </c>
      <c r="C105" s="32">
        <v>2000</v>
      </c>
      <c r="D105" s="32">
        <v>2200</v>
      </c>
      <c r="E105" s="34">
        <v>12</v>
      </c>
      <c r="F105" s="58" t="s">
        <v>3197</v>
      </c>
      <c r="G105" s="37" t="str">
        <f t="shared" si="7"/>
        <v>4955303
707247</v>
      </c>
      <c r="H105" s="35" t="s">
        <v>3198</v>
      </c>
      <c r="I105" s="33"/>
      <c r="J105" s="14"/>
      <c r="K105" s="14"/>
      <c r="L105" s="17"/>
      <c r="M105" s="28">
        <f>IF(A105="","",COUNTA($A$7:A105))</f>
        <v>85</v>
      </c>
    </row>
    <row r="106" spans="1:13" ht="78" x14ac:dyDescent="0.5">
      <c r="A106" s="28">
        <v>86</v>
      </c>
      <c r="B106" s="42" t="s">
        <v>3194</v>
      </c>
      <c r="C106" s="43">
        <v>1800</v>
      </c>
      <c r="D106" s="43">
        <v>1980.0000000000002</v>
      </c>
      <c r="E106" s="34">
        <v>6</v>
      </c>
      <c r="F106" s="58" t="s">
        <v>3199</v>
      </c>
      <c r="G106" s="37" t="str">
        <f t="shared" si="7"/>
        <v>4955303
707254</v>
      </c>
      <c r="H106" s="35" t="s">
        <v>3200</v>
      </c>
      <c r="I106" s="33"/>
      <c r="J106" s="14"/>
      <c r="K106" s="14"/>
      <c r="L106" s="17"/>
      <c r="M106" s="28">
        <f>IF(A106="","",COUNTA($A$7:A106))</f>
        <v>86</v>
      </c>
    </row>
    <row r="107" spans="1:13" s="18" customFormat="1" ht="70.5" customHeight="1" x14ac:dyDescent="0.4">
      <c r="A107" s="39"/>
      <c r="B107" s="59" t="s">
        <v>5149</v>
      </c>
      <c r="C107" s="39"/>
      <c r="D107" s="39"/>
      <c r="E107" s="39"/>
      <c r="F107" s="39"/>
      <c r="G107" s="51"/>
      <c r="H107" s="13"/>
      <c r="I107" s="13"/>
      <c r="J107" s="13"/>
      <c r="K107" s="13"/>
      <c r="L107" s="13"/>
      <c r="M107" s="28" t="str">
        <f>IF(A107="","",COUNTA($A$7:A107))</f>
        <v/>
      </c>
    </row>
    <row r="108" spans="1:13" s="25" customFormat="1" ht="37.5" customHeight="1" x14ac:dyDescent="0.4">
      <c r="A108" s="27"/>
      <c r="B108" s="21" t="s">
        <v>1</v>
      </c>
      <c r="C108" s="22" t="s">
        <v>182</v>
      </c>
      <c r="D108" s="23" t="s">
        <v>2</v>
      </c>
      <c r="E108" s="23" t="s">
        <v>1608</v>
      </c>
      <c r="F108" s="19" t="s">
        <v>3</v>
      </c>
      <c r="G108" s="19" t="s">
        <v>3</v>
      </c>
      <c r="H108" s="24" t="s">
        <v>597</v>
      </c>
      <c r="I108" s="20" t="s">
        <v>1553</v>
      </c>
      <c r="J108" s="20" t="s">
        <v>4</v>
      </c>
      <c r="K108" s="20" t="s">
        <v>5</v>
      </c>
      <c r="L108" s="20" t="s">
        <v>6</v>
      </c>
      <c r="M108" s="28" t="str">
        <f>IF(A108="","",COUNTA($A$7:A108))</f>
        <v/>
      </c>
    </row>
    <row r="109" spans="1:13" ht="78" x14ac:dyDescent="0.5">
      <c r="A109" s="28">
        <v>87</v>
      </c>
      <c r="B109" s="31" t="s">
        <v>3044</v>
      </c>
      <c r="C109" s="32">
        <v>1800</v>
      </c>
      <c r="D109" s="32">
        <v>1980.0000000000002</v>
      </c>
      <c r="E109" s="34">
        <v>36</v>
      </c>
      <c r="F109" s="58" t="s">
        <v>3201</v>
      </c>
      <c r="G109" s="37" t="str">
        <f t="shared" ref="G109:G112" si="8">LEFT(F109,7)&amp;"
"&amp;RIGHT(F109,6)</f>
        <v>4905610
535392</v>
      </c>
      <c r="H109" s="35" t="s">
        <v>3202</v>
      </c>
      <c r="I109" s="33" t="s">
        <v>1554</v>
      </c>
      <c r="J109" s="14"/>
      <c r="K109" s="14"/>
      <c r="L109" s="17"/>
      <c r="M109" s="28">
        <f>IF(A109="","",COUNTA($A$7:A109))</f>
        <v>87</v>
      </c>
    </row>
    <row r="110" spans="1:13" ht="78" x14ac:dyDescent="0.5">
      <c r="A110" s="28">
        <v>88</v>
      </c>
      <c r="B110" s="31" t="s">
        <v>3044</v>
      </c>
      <c r="C110" s="32">
        <v>1800</v>
      </c>
      <c r="D110" s="32">
        <v>1980.0000000000002</v>
      </c>
      <c r="E110" s="34">
        <v>36</v>
      </c>
      <c r="F110" s="58" t="s">
        <v>3203</v>
      </c>
      <c r="G110" s="37" t="str">
        <f t="shared" si="8"/>
        <v>4905610
535385</v>
      </c>
      <c r="H110" s="35" t="s">
        <v>3204</v>
      </c>
      <c r="I110" s="33" t="s">
        <v>1554</v>
      </c>
      <c r="J110" s="14"/>
      <c r="K110" s="14"/>
      <c r="L110" s="17"/>
      <c r="M110" s="28">
        <f>IF(A110="","",COUNTA($A$7:A110))</f>
        <v>88</v>
      </c>
    </row>
    <row r="111" spans="1:13" ht="78" x14ac:dyDescent="0.5">
      <c r="A111" s="28">
        <v>89</v>
      </c>
      <c r="B111" s="42" t="s">
        <v>3044</v>
      </c>
      <c r="C111" s="43">
        <v>1600</v>
      </c>
      <c r="D111" s="43">
        <v>1760.0000000000002</v>
      </c>
      <c r="E111" s="34">
        <v>36</v>
      </c>
      <c r="F111" s="58" t="s">
        <v>3205</v>
      </c>
      <c r="G111" s="37" t="str">
        <f t="shared" si="8"/>
        <v>4905610
537532</v>
      </c>
      <c r="H111" s="35" t="s">
        <v>3206</v>
      </c>
      <c r="I111" s="33" t="s">
        <v>1554</v>
      </c>
      <c r="J111" s="14"/>
      <c r="K111" s="14"/>
      <c r="L111" s="17"/>
      <c r="M111" s="28">
        <f>IF(A111="","",COUNTA($A$7:A111))</f>
        <v>89</v>
      </c>
    </row>
    <row r="112" spans="1:13" ht="78" x14ac:dyDescent="0.5">
      <c r="A112" s="28">
        <v>90</v>
      </c>
      <c r="B112" s="31" t="s">
        <v>3044</v>
      </c>
      <c r="C112" s="32">
        <v>2000</v>
      </c>
      <c r="D112" s="32">
        <v>2200</v>
      </c>
      <c r="E112" s="34"/>
      <c r="F112" s="58" t="s">
        <v>3207</v>
      </c>
      <c r="G112" s="37" t="str">
        <f t="shared" si="8"/>
        <v>4905610
571741</v>
      </c>
      <c r="H112" s="35" t="s">
        <v>3208</v>
      </c>
      <c r="I112" s="33" t="s">
        <v>3043</v>
      </c>
      <c r="J112" s="14"/>
      <c r="K112" s="14"/>
      <c r="L112" s="17"/>
      <c r="M112" s="28">
        <f>IF(A112="","",COUNTA($A$7:A112))</f>
        <v>90</v>
      </c>
    </row>
  </sheetData>
  <autoFilter ref="A6:L112" xr:uid="{CF194CDA-3C4A-4896-9EA6-AD9A824797C9}"/>
  <phoneticPr fontId="14"/>
  <hyperlinks>
    <hyperlink ref="L5" location="定番帳目次!A1" display="目次に移動" xr:uid="{A189FF11-CC3D-4176-A3EA-885E3E2ECA6A}"/>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4" manualBreakCount="4">
    <brk id="29" max="10" man="1"/>
    <brk id="54" max="10" man="1"/>
    <brk id="79" max="10" man="1"/>
    <brk id="106"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3DB49-6A0E-4098-ADB1-4600456A5323}">
  <sheetPr codeName="Sheet15">
    <tabColor rgb="FF0070C0"/>
    <pageSetUpPr fitToPage="1"/>
  </sheetPr>
  <dimension ref="A1:M110"/>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8.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3209</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1431</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3240</v>
      </c>
      <c r="C7" s="32">
        <v>1000</v>
      </c>
      <c r="D7" s="32">
        <v>1100</v>
      </c>
      <c r="E7" s="34">
        <v>12</v>
      </c>
      <c r="F7" s="58" t="s">
        <v>3241</v>
      </c>
      <c r="G7" s="37" t="str">
        <f>LEFT(F7,7)&amp;"
"&amp;RIGHT(F7,6)</f>
        <v>4972990
167284</v>
      </c>
      <c r="H7" s="35" t="s">
        <v>3242</v>
      </c>
      <c r="I7" s="33" t="s">
        <v>2713</v>
      </c>
      <c r="J7" s="14"/>
      <c r="K7" s="14"/>
      <c r="L7" s="17"/>
      <c r="M7" s="28">
        <f>IF(A7="","",COUNTA($A$7:A7))</f>
        <v>1</v>
      </c>
    </row>
    <row r="8" spans="1:13" ht="78" x14ac:dyDescent="0.5">
      <c r="A8" s="28">
        <v>2</v>
      </c>
      <c r="B8" s="31" t="s">
        <v>3240</v>
      </c>
      <c r="C8" s="32">
        <v>700</v>
      </c>
      <c r="D8" s="32">
        <v>770.00000000000011</v>
      </c>
      <c r="E8" s="34">
        <v>12</v>
      </c>
      <c r="F8" s="58" t="s">
        <v>3243</v>
      </c>
      <c r="G8" s="37" t="str">
        <f t="shared" ref="G8:G13" si="0">LEFT(F8,7)&amp;"
"&amp;RIGHT(F8,6)</f>
        <v>4972990
167109</v>
      </c>
      <c r="H8" s="35" t="s">
        <v>3244</v>
      </c>
      <c r="I8" s="33" t="s">
        <v>3043</v>
      </c>
      <c r="J8" s="14"/>
      <c r="K8" s="14"/>
      <c r="L8" s="17"/>
      <c r="M8" s="28">
        <f>IF(A8="","",COUNTA($A$7:A8))</f>
        <v>2</v>
      </c>
    </row>
    <row r="9" spans="1:13" ht="78" x14ac:dyDescent="0.5">
      <c r="A9" s="28">
        <v>3</v>
      </c>
      <c r="B9" s="31" t="s">
        <v>3240</v>
      </c>
      <c r="C9" s="32">
        <v>1000</v>
      </c>
      <c r="D9" s="32">
        <v>1100</v>
      </c>
      <c r="E9" s="34">
        <v>24</v>
      </c>
      <c r="F9" s="58" t="s">
        <v>1432</v>
      </c>
      <c r="G9" s="37" t="str">
        <f t="shared" si="0"/>
        <v>4972990
167277</v>
      </c>
      <c r="H9" s="35" t="s">
        <v>1433</v>
      </c>
      <c r="I9" s="33" t="s">
        <v>3253</v>
      </c>
      <c r="J9" s="14"/>
      <c r="K9" s="14"/>
      <c r="L9" s="17"/>
      <c r="M9" s="28">
        <f>IF(A9="","",COUNTA($A$7:A9))</f>
        <v>3</v>
      </c>
    </row>
    <row r="10" spans="1:13" ht="78" x14ac:dyDescent="0.5">
      <c r="A10" s="28">
        <v>4</v>
      </c>
      <c r="B10" s="31" t="s">
        <v>3240</v>
      </c>
      <c r="C10" s="32">
        <v>2000</v>
      </c>
      <c r="D10" s="32">
        <v>2200</v>
      </c>
      <c r="E10" s="34">
        <v>12</v>
      </c>
      <c r="F10" s="58" t="s">
        <v>3245</v>
      </c>
      <c r="G10" s="37" t="str">
        <f t="shared" si="0"/>
        <v>4972990
167185</v>
      </c>
      <c r="H10" s="35" t="s">
        <v>3246</v>
      </c>
      <c r="I10" s="33" t="s">
        <v>171</v>
      </c>
      <c r="J10" s="14"/>
      <c r="K10" s="14"/>
      <c r="L10" s="17"/>
      <c r="M10" s="28">
        <f>IF(A10="","",COUNTA($A$7:A10))</f>
        <v>4</v>
      </c>
    </row>
    <row r="11" spans="1:13" ht="78" x14ac:dyDescent="0.5">
      <c r="A11" s="28">
        <v>5</v>
      </c>
      <c r="B11" s="42" t="s">
        <v>3240</v>
      </c>
      <c r="C11" s="43">
        <v>1500</v>
      </c>
      <c r="D11" s="43">
        <v>1650.0000000000002</v>
      </c>
      <c r="E11" s="34">
        <v>24</v>
      </c>
      <c r="F11" s="58" t="s">
        <v>3247</v>
      </c>
      <c r="G11" s="37" t="str">
        <f t="shared" si="0"/>
        <v>4972990
167222</v>
      </c>
      <c r="H11" s="35" t="s">
        <v>3248</v>
      </c>
      <c r="I11" s="33" t="s">
        <v>3254</v>
      </c>
      <c r="J11" s="14"/>
      <c r="K11" s="14"/>
      <c r="L11" s="17"/>
      <c r="M11" s="28">
        <f>IF(A11="","",COUNTA($A$7:A11))</f>
        <v>5</v>
      </c>
    </row>
    <row r="12" spans="1:13" ht="78" x14ac:dyDescent="0.5">
      <c r="A12" s="28">
        <v>6</v>
      </c>
      <c r="B12" s="31" t="s">
        <v>3240</v>
      </c>
      <c r="C12" s="32">
        <v>1200</v>
      </c>
      <c r="D12" s="32">
        <v>1320</v>
      </c>
      <c r="E12" s="34">
        <v>24</v>
      </c>
      <c r="F12" s="58" t="s">
        <v>3249</v>
      </c>
      <c r="G12" s="37" t="str">
        <f t="shared" si="0"/>
        <v>4972990
167260</v>
      </c>
      <c r="H12" s="35" t="s">
        <v>3250</v>
      </c>
      <c r="I12" s="33" t="s">
        <v>2713</v>
      </c>
      <c r="J12" s="14"/>
      <c r="K12" s="14"/>
      <c r="L12" s="17"/>
      <c r="M12" s="28">
        <f>IF(A12="","",COUNTA($A$7:A12))</f>
        <v>6</v>
      </c>
    </row>
    <row r="13" spans="1:13" ht="78" x14ac:dyDescent="0.5">
      <c r="A13" s="28">
        <v>7</v>
      </c>
      <c r="B13" s="31" t="s">
        <v>3240</v>
      </c>
      <c r="C13" s="32">
        <v>1000</v>
      </c>
      <c r="D13" s="32">
        <v>1100</v>
      </c>
      <c r="E13" s="34">
        <v>36</v>
      </c>
      <c r="F13" s="58" t="s">
        <v>3251</v>
      </c>
      <c r="G13" s="37" t="str">
        <f t="shared" si="0"/>
        <v>4972990
167239</v>
      </c>
      <c r="H13" s="35" t="s">
        <v>3252</v>
      </c>
      <c r="I13" s="33" t="s">
        <v>171</v>
      </c>
      <c r="J13" s="14"/>
      <c r="K13" s="14"/>
      <c r="L13" s="17"/>
      <c r="M13" s="28">
        <f>IF(A13="","",COUNTA($A$7:A13))</f>
        <v>7</v>
      </c>
    </row>
    <row r="14" spans="1:13" s="18" customFormat="1" ht="70.5" customHeight="1" x14ac:dyDescent="0.4">
      <c r="A14" s="39"/>
      <c r="B14" s="59" t="s">
        <v>5150</v>
      </c>
      <c r="C14" s="39"/>
      <c r="D14" s="39"/>
      <c r="E14" s="39"/>
      <c r="F14" s="39"/>
      <c r="G14" s="51"/>
      <c r="H14" s="13"/>
      <c r="I14" s="13"/>
      <c r="J14" s="13"/>
      <c r="K14" s="13"/>
      <c r="L14" s="13"/>
      <c r="M14" s="28" t="str">
        <f>IF(A14="","",COUNTA($A$7:A14))</f>
        <v/>
      </c>
    </row>
    <row r="15" spans="1:13" s="25" customFormat="1" ht="37.5" customHeight="1" x14ac:dyDescent="0.4">
      <c r="A15" s="27"/>
      <c r="B15" s="21" t="s">
        <v>1</v>
      </c>
      <c r="C15" s="22" t="s">
        <v>182</v>
      </c>
      <c r="D15" s="23" t="s">
        <v>2</v>
      </c>
      <c r="E15" s="23" t="s">
        <v>1608</v>
      </c>
      <c r="F15" s="19" t="s">
        <v>3</v>
      </c>
      <c r="G15" s="19" t="s">
        <v>3</v>
      </c>
      <c r="H15" s="24" t="s">
        <v>597</v>
      </c>
      <c r="I15" s="20" t="s">
        <v>1553</v>
      </c>
      <c r="J15" s="20" t="s">
        <v>4</v>
      </c>
      <c r="K15" s="20" t="s">
        <v>5</v>
      </c>
      <c r="L15" s="20" t="s">
        <v>6</v>
      </c>
      <c r="M15" s="28" t="str">
        <f>IF(A15="","",COUNTA($A$7:A15))</f>
        <v/>
      </c>
    </row>
    <row r="16" spans="1:13" ht="78" x14ac:dyDescent="0.5">
      <c r="A16" s="28">
        <v>8</v>
      </c>
      <c r="B16" s="31" t="s">
        <v>765</v>
      </c>
      <c r="C16" s="32">
        <v>13000</v>
      </c>
      <c r="D16" s="32">
        <v>14300.000000000002</v>
      </c>
      <c r="E16" s="34">
        <v>1</v>
      </c>
      <c r="F16" s="58" t="s">
        <v>975</v>
      </c>
      <c r="G16" s="37" t="str">
        <f t="shared" ref="G16:G49" si="1">LEFT(F16,7)&amp;"
"&amp;RIGHT(F16,6)</f>
        <v>4977489
024017</v>
      </c>
      <c r="H16" s="35" t="s">
        <v>3210</v>
      </c>
      <c r="I16" s="33" t="s">
        <v>3238</v>
      </c>
      <c r="J16" s="14"/>
      <c r="K16" s="14"/>
      <c r="L16" s="17"/>
      <c r="M16" s="28">
        <f>IF(A16="","",COUNTA($A$7:A16))</f>
        <v>8</v>
      </c>
    </row>
    <row r="17" spans="1:13" ht="78" x14ac:dyDescent="0.5">
      <c r="A17" s="28">
        <v>9</v>
      </c>
      <c r="B17" s="31" t="s">
        <v>765</v>
      </c>
      <c r="C17" s="32">
        <v>12800</v>
      </c>
      <c r="D17" s="32">
        <v>14080.000000000002</v>
      </c>
      <c r="E17" s="34">
        <v>2</v>
      </c>
      <c r="F17" s="58" t="s">
        <v>976</v>
      </c>
      <c r="G17" s="37" t="str">
        <f t="shared" si="1"/>
        <v>4977489
023768</v>
      </c>
      <c r="H17" s="35" t="s">
        <v>977</v>
      </c>
      <c r="I17" s="33" t="s">
        <v>3043</v>
      </c>
      <c r="J17" s="14"/>
      <c r="K17" s="14"/>
      <c r="L17" s="17"/>
      <c r="M17" s="28">
        <f>IF(A17="","",COUNTA($A$7:A17))</f>
        <v>9</v>
      </c>
    </row>
    <row r="18" spans="1:13" ht="78" x14ac:dyDescent="0.5">
      <c r="A18" s="28">
        <v>10</v>
      </c>
      <c r="B18" s="31" t="s">
        <v>765</v>
      </c>
      <c r="C18" s="32">
        <v>8400</v>
      </c>
      <c r="D18" s="32">
        <v>9240</v>
      </c>
      <c r="E18" s="34">
        <v>3</v>
      </c>
      <c r="F18" s="58" t="s">
        <v>978</v>
      </c>
      <c r="G18" s="37" t="str">
        <f t="shared" si="1"/>
        <v>4977489
025687</v>
      </c>
      <c r="H18" s="35" t="s">
        <v>979</v>
      </c>
      <c r="I18" s="33" t="s">
        <v>3238</v>
      </c>
      <c r="J18" s="14"/>
      <c r="K18" s="14"/>
      <c r="L18" s="17"/>
      <c r="M18" s="28">
        <f>IF(A18="","",COUNTA($A$7:A18))</f>
        <v>10</v>
      </c>
    </row>
    <row r="19" spans="1:13" ht="78" x14ac:dyDescent="0.5">
      <c r="A19" s="28">
        <v>11</v>
      </c>
      <c r="B19" s="31" t="s">
        <v>765</v>
      </c>
      <c r="C19" s="32">
        <v>7300</v>
      </c>
      <c r="D19" s="32">
        <v>8030.0000000000009</v>
      </c>
      <c r="E19" s="34">
        <v>2</v>
      </c>
      <c r="F19" s="58" t="s">
        <v>980</v>
      </c>
      <c r="G19" s="37" t="str">
        <f t="shared" si="1"/>
        <v>4977489
021894</v>
      </c>
      <c r="H19" s="35" t="s">
        <v>3211</v>
      </c>
      <c r="I19" s="33" t="s">
        <v>3238</v>
      </c>
      <c r="J19" s="14"/>
      <c r="K19" s="14"/>
      <c r="L19" s="17"/>
      <c r="M19" s="28">
        <f>IF(A19="","",COUNTA($A$7:A19))</f>
        <v>11</v>
      </c>
    </row>
    <row r="20" spans="1:13" ht="78" x14ac:dyDescent="0.5">
      <c r="A20" s="28">
        <v>12</v>
      </c>
      <c r="B20" s="31" t="s">
        <v>765</v>
      </c>
      <c r="C20" s="32">
        <v>5300</v>
      </c>
      <c r="D20" s="32">
        <v>5830.0000000000009</v>
      </c>
      <c r="E20" s="34">
        <v>6</v>
      </c>
      <c r="F20" s="58" t="s">
        <v>984</v>
      </c>
      <c r="G20" s="37" t="str">
        <f t="shared" si="1"/>
        <v>4977489
025496</v>
      </c>
      <c r="H20" s="35" t="s">
        <v>3212</v>
      </c>
      <c r="I20" s="33" t="s">
        <v>3239</v>
      </c>
      <c r="J20" s="14"/>
      <c r="K20" s="14"/>
      <c r="L20" s="17"/>
      <c r="M20" s="28">
        <f>IF(A20="","",COUNTA($A$7:A20))</f>
        <v>12</v>
      </c>
    </row>
    <row r="21" spans="1:13" ht="78" x14ac:dyDescent="0.5">
      <c r="A21" s="28">
        <v>13</v>
      </c>
      <c r="B21" s="31" t="s">
        <v>765</v>
      </c>
      <c r="C21" s="32">
        <v>5000</v>
      </c>
      <c r="D21" s="32">
        <v>5500</v>
      </c>
      <c r="E21" s="34">
        <v>6</v>
      </c>
      <c r="F21" s="58" t="s">
        <v>981</v>
      </c>
      <c r="G21" s="37" t="str">
        <f t="shared" si="1"/>
        <v>4977489
026400</v>
      </c>
      <c r="H21" s="35" t="s">
        <v>982</v>
      </c>
      <c r="I21" s="33" t="s">
        <v>3239</v>
      </c>
      <c r="J21" s="14"/>
      <c r="K21" s="14"/>
      <c r="L21" s="17"/>
      <c r="M21" s="28">
        <f>IF(A21="","",COUNTA($A$7:A21))</f>
        <v>13</v>
      </c>
    </row>
    <row r="22" spans="1:13" ht="78" x14ac:dyDescent="0.5">
      <c r="A22" s="28">
        <v>14</v>
      </c>
      <c r="B22" s="42" t="s">
        <v>765</v>
      </c>
      <c r="C22" s="43">
        <v>4800</v>
      </c>
      <c r="D22" s="43">
        <v>5280</v>
      </c>
      <c r="E22" s="34">
        <v>6</v>
      </c>
      <c r="F22" s="58" t="s">
        <v>985</v>
      </c>
      <c r="G22" s="37" t="str">
        <f t="shared" si="1"/>
        <v>4977489
022525</v>
      </c>
      <c r="H22" s="35" t="s">
        <v>3213</v>
      </c>
      <c r="I22" s="33" t="s">
        <v>3239</v>
      </c>
      <c r="J22" s="14"/>
      <c r="K22" s="14"/>
      <c r="L22" s="17"/>
      <c r="M22" s="28">
        <f>IF(A22="","",COUNTA($A$7:A22))</f>
        <v>14</v>
      </c>
    </row>
    <row r="23" spans="1:13" ht="78" x14ac:dyDescent="0.5">
      <c r="A23" s="28">
        <v>15</v>
      </c>
      <c r="B23" s="31" t="s">
        <v>765</v>
      </c>
      <c r="C23" s="32">
        <v>4000</v>
      </c>
      <c r="D23" s="32">
        <v>4400</v>
      </c>
      <c r="E23" s="34">
        <v>6</v>
      </c>
      <c r="F23" s="58" t="s">
        <v>3214</v>
      </c>
      <c r="G23" s="37" t="str">
        <f t="shared" si="1"/>
        <v>4977489
027490</v>
      </c>
      <c r="H23" s="35" t="s">
        <v>3215</v>
      </c>
      <c r="I23" s="33" t="s">
        <v>171</v>
      </c>
      <c r="J23" s="14"/>
      <c r="K23" s="14"/>
      <c r="L23" s="17"/>
      <c r="M23" s="28">
        <f>IF(A23="","",COUNTA($A$7:A23))</f>
        <v>15</v>
      </c>
    </row>
    <row r="24" spans="1:13" ht="78" x14ac:dyDescent="0.5">
      <c r="A24" s="28">
        <v>16</v>
      </c>
      <c r="B24" s="31" t="s">
        <v>765</v>
      </c>
      <c r="C24" s="32">
        <v>3480</v>
      </c>
      <c r="D24" s="32">
        <v>3828.0000000000005</v>
      </c>
      <c r="E24" s="34">
        <v>6</v>
      </c>
      <c r="F24" s="58" t="s">
        <v>983</v>
      </c>
      <c r="G24" s="37" t="str">
        <f t="shared" si="1"/>
        <v>4977489
024635</v>
      </c>
      <c r="H24" s="35" t="s">
        <v>3216</v>
      </c>
      <c r="I24" s="33" t="s">
        <v>3239</v>
      </c>
      <c r="J24" s="14"/>
      <c r="K24" s="14"/>
      <c r="L24" s="17"/>
      <c r="M24" s="28">
        <f>IF(A24="","",COUNTA($A$7:A24))</f>
        <v>16</v>
      </c>
    </row>
    <row r="25" spans="1:13" ht="78" x14ac:dyDescent="0.5">
      <c r="A25" s="28">
        <v>17</v>
      </c>
      <c r="B25" s="31" t="s">
        <v>765</v>
      </c>
      <c r="C25" s="32">
        <v>3000</v>
      </c>
      <c r="D25" s="32">
        <v>3300.0000000000005</v>
      </c>
      <c r="E25" s="34">
        <v>6</v>
      </c>
      <c r="F25" s="58" t="s">
        <v>3217</v>
      </c>
      <c r="G25" s="37" t="str">
        <f t="shared" si="1"/>
        <v>4977489
027599</v>
      </c>
      <c r="H25" s="35" t="s">
        <v>3218</v>
      </c>
      <c r="I25" s="33" t="s">
        <v>171</v>
      </c>
      <c r="J25" s="14"/>
      <c r="K25" s="14"/>
      <c r="L25" s="17"/>
      <c r="M25" s="28">
        <f>IF(A25="","",COUNTA($A$7:A25))</f>
        <v>17</v>
      </c>
    </row>
    <row r="26" spans="1:13" ht="78" x14ac:dyDescent="0.5">
      <c r="A26" s="28">
        <v>18</v>
      </c>
      <c r="B26" s="31" t="s">
        <v>765</v>
      </c>
      <c r="C26" s="32">
        <v>2980</v>
      </c>
      <c r="D26" s="32">
        <v>3278.0000000000005</v>
      </c>
      <c r="E26" s="34">
        <v>6</v>
      </c>
      <c r="F26" s="58" t="s">
        <v>988</v>
      </c>
      <c r="G26" s="37" t="str">
        <f t="shared" si="1"/>
        <v>4977489
020514</v>
      </c>
      <c r="H26" s="35" t="s">
        <v>3219</v>
      </c>
      <c r="I26" s="33" t="s">
        <v>3239</v>
      </c>
      <c r="J26" s="14"/>
      <c r="K26" s="14"/>
      <c r="L26" s="17"/>
      <c r="M26" s="28">
        <f>IF(A26="","",COUNTA($A$7:A26))</f>
        <v>18</v>
      </c>
    </row>
    <row r="27" spans="1:13" ht="78" x14ac:dyDescent="0.5">
      <c r="A27" s="28">
        <v>19</v>
      </c>
      <c r="B27" s="31" t="s">
        <v>765</v>
      </c>
      <c r="C27" s="32">
        <v>1700</v>
      </c>
      <c r="D27" s="32">
        <v>1870.0000000000002</v>
      </c>
      <c r="E27" s="34">
        <v>6</v>
      </c>
      <c r="F27" s="58" t="s">
        <v>990</v>
      </c>
      <c r="G27" s="37" t="str">
        <f t="shared" si="1"/>
        <v>4977489
025069</v>
      </c>
      <c r="H27" s="35" t="s">
        <v>3220</v>
      </c>
      <c r="I27" s="33" t="s">
        <v>1565</v>
      </c>
      <c r="J27" s="14"/>
      <c r="K27" s="14"/>
      <c r="L27" s="17"/>
      <c r="M27" s="28">
        <f>IF(A27="","",COUNTA($A$7:A27))</f>
        <v>19</v>
      </c>
    </row>
    <row r="28" spans="1:13" ht="78" x14ac:dyDescent="0.5">
      <c r="A28" s="28">
        <v>20</v>
      </c>
      <c r="B28" s="31" t="s">
        <v>765</v>
      </c>
      <c r="C28" s="32">
        <v>1380</v>
      </c>
      <c r="D28" s="32">
        <v>1518.0000000000002</v>
      </c>
      <c r="E28" s="34">
        <v>6</v>
      </c>
      <c r="F28" s="58" t="s">
        <v>987</v>
      </c>
      <c r="G28" s="37" t="str">
        <f t="shared" si="1"/>
        <v>4977489
019181</v>
      </c>
      <c r="H28" s="35" t="s">
        <v>3221</v>
      </c>
      <c r="I28" s="33" t="s">
        <v>3239</v>
      </c>
      <c r="J28" s="14"/>
      <c r="K28" s="14"/>
      <c r="L28" s="17"/>
      <c r="M28" s="28">
        <f>IF(A28="","",COUNTA($A$7:A28))</f>
        <v>20</v>
      </c>
    </row>
    <row r="29" spans="1:13" ht="78" x14ac:dyDescent="0.5">
      <c r="A29" s="28">
        <v>21</v>
      </c>
      <c r="B29" s="31" t="s">
        <v>765</v>
      </c>
      <c r="C29" s="32">
        <v>1200</v>
      </c>
      <c r="D29" s="32">
        <v>1320</v>
      </c>
      <c r="E29" s="34">
        <v>6</v>
      </c>
      <c r="F29" s="58" t="s">
        <v>986</v>
      </c>
      <c r="G29" s="37" t="str">
        <f t="shared" si="1"/>
        <v>4977489
023782</v>
      </c>
      <c r="H29" s="35" t="s">
        <v>3222</v>
      </c>
      <c r="I29" s="33" t="s">
        <v>3239</v>
      </c>
      <c r="J29" s="14"/>
      <c r="K29" s="14"/>
      <c r="L29" s="17"/>
      <c r="M29" s="28">
        <f>IF(A29="","",COUNTA($A$7:A29))</f>
        <v>21</v>
      </c>
    </row>
    <row r="30" spans="1:13" ht="78" x14ac:dyDescent="0.5">
      <c r="A30" s="28">
        <v>22</v>
      </c>
      <c r="B30" s="31" t="s">
        <v>765</v>
      </c>
      <c r="C30" s="32">
        <v>1200</v>
      </c>
      <c r="D30" s="32">
        <v>1320</v>
      </c>
      <c r="E30" s="34">
        <v>6</v>
      </c>
      <c r="F30" s="58" t="s">
        <v>989</v>
      </c>
      <c r="G30" s="37" t="str">
        <f t="shared" si="1"/>
        <v>4977489
022440</v>
      </c>
      <c r="H30" s="35" t="s">
        <v>3223</v>
      </c>
      <c r="I30" s="33" t="s">
        <v>3239</v>
      </c>
      <c r="J30" s="14"/>
      <c r="K30" s="14"/>
      <c r="L30" s="17"/>
      <c r="M30" s="28">
        <f>IF(A30="","",COUNTA($A$7:A30))</f>
        <v>22</v>
      </c>
    </row>
    <row r="31" spans="1:13" ht="78" x14ac:dyDescent="0.5">
      <c r="A31" s="28">
        <v>23</v>
      </c>
      <c r="B31" s="31" t="s">
        <v>765</v>
      </c>
      <c r="C31" s="32">
        <v>1200</v>
      </c>
      <c r="D31" s="32">
        <v>1320</v>
      </c>
      <c r="E31" s="34">
        <v>6</v>
      </c>
      <c r="F31" s="58" t="s">
        <v>991</v>
      </c>
      <c r="G31" s="37" t="str">
        <f t="shared" si="1"/>
        <v>4977489
020781</v>
      </c>
      <c r="H31" s="35" t="s">
        <v>992</v>
      </c>
      <c r="I31" s="33" t="s">
        <v>1565</v>
      </c>
      <c r="J31" s="14"/>
      <c r="K31" s="14"/>
      <c r="L31" s="17"/>
      <c r="M31" s="28">
        <f>IF(A31="","",COUNTA($A$7:A31))</f>
        <v>23</v>
      </c>
    </row>
    <row r="32" spans="1:13" ht="78" x14ac:dyDescent="0.5">
      <c r="A32" s="28">
        <v>24</v>
      </c>
      <c r="B32" s="31" t="s">
        <v>765</v>
      </c>
      <c r="C32" s="32">
        <v>1000</v>
      </c>
      <c r="D32" s="32">
        <v>1100</v>
      </c>
      <c r="E32" s="34">
        <v>12</v>
      </c>
      <c r="F32" s="58" t="s">
        <v>998</v>
      </c>
      <c r="G32" s="37" t="str">
        <f t="shared" si="1"/>
        <v>4977489
021665</v>
      </c>
      <c r="H32" s="35" t="s">
        <v>3224</v>
      </c>
      <c r="I32" s="33" t="s">
        <v>1565</v>
      </c>
      <c r="J32" s="14"/>
      <c r="K32" s="14"/>
      <c r="L32" s="17"/>
      <c r="M32" s="28">
        <f>IF(A32="","",COUNTA($A$7:A32))</f>
        <v>24</v>
      </c>
    </row>
    <row r="33" spans="1:13" ht="78" x14ac:dyDescent="0.5">
      <c r="A33" s="28">
        <v>25</v>
      </c>
      <c r="B33" s="31" t="s">
        <v>765</v>
      </c>
      <c r="C33" s="32">
        <v>1000</v>
      </c>
      <c r="D33" s="32">
        <v>1100</v>
      </c>
      <c r="E33" s="34">
        <v>12</v>
      </c>
      <c r="F33" s="58" t="s">
        <v>994</v>
      </c>
      <c r="G33" s="37" t="str">
        <f t="shared" si="1"/>
        <v>4977489
020194</v>
      </c>
      <c r="H33" s="35" t="s">
        <v>995</v>
      </c>
      <c r="I33" s="33" t="s">
        <v>1565</v>
      </c>
      <c r="J33" s="14"/>
      <c r="K33" s="14"/>
      <c r="L33" s="17"/>
      <c r="M33" s="28">
        <f>IF(A33="","",COUNTA($A$7:A33))</f>
        <v>25</v>
      </c>
    </row>
    <row r="34" spans="1:13" ht="78" x14ac:dyDescent="0.5">
      <c r="A34" s="28">
        <v>26</v>
      </c>
      <c r="B34" s="31" t="s">
        <v>765</v>
      </c>
      <c r="C34" s="32">
        <v>1000</v>
      </c>
      <c r="D34" s="32">
        <v>1100</v>
      </c>
      <c r="E34" s="34">
        <v>12</v>
      </c>
      <c r="F34" s="58" t="s">
        <v>1005</v>
      </c>
      <c r="G34" s="37" t="str">
        <f t="shared" si="1"/>
        <v>4977489
023959</v>
      </c>
      <c r="H34" s="35" t="s">
        <v>1006</v>
      </c>
      <c r="I34" s="33" t="s">
        <v>1565</v>
      </c>
      <c r="J34" s="14"/>
      <c r="K34" s="14"/>
      <c r="L34" s="17"/>
      <c r="M34" s="28">
        <f>IF(A34="","",COUNTA($A$7:A34))</f>
        <v>26</v>
      </c>
    </row>
    <row r="35" spans="1:13" ht="78" x14ac:dyDescent="0.5">
      <c r="A35" s="28">
        <v>27</v>
      </c>
      <c r="B35" s="31" t="s">
        <v>765</v>
      </c>
      <c r="C35" s="32">
        <v>800</v>
      </c>
      <c r="D35" s="32">
        <v>880.00000000000011</v>
      </c>
      <c r="E35" s="34">
        <v>12</v>
      </c>
      <c r="F35" s="58" t="s">
        <v>996</v>
      </c>
      <c r="G35" s="37" t="str">
        <f t="shared" si="1"/>
        <v>4977489
022877</v>
      </c>
      <c r="H35" s="35" t="s">
        <v>3225</v>
      </c>
      <c r="I35" s="33" t="s">
        <v>1565</v>
      </c>
      <c r="J35" s="14"/>
      <c r="K35" s="14"/>
      <c r="L35" s="17"/>
      <c r="M35" s="28">
        <f>IF(A35="","",COUNTA($A$7:A35))</f>
        <v>27</v>
      </c>
    </row>
    <row r="36" spans="1:13" ht="78" x14ac:dyDescent="0.5">
      <c r="A36" s="28">
        <v>28</v>
      </c>
      <c r="B36" s="31" t="s">
        <v>765</v>
      </c>
      <c r="C36" s="32">
        <v>800</v>
      </c>
      <c r="D36" s="32">
        <v>880.00000000000011</v>
      </c>
      <c r="E36" s="34">
        <v>12</v>
      </c>
      <c r="F36" s="58" t="s">
        <v>1012</v>
      </c>
      <c r="G36" s="37" t="str">
        <f t="shared" si="1"/>
        <v>4977489
020408</v>
      </c>
      <c r="H36" s="35" t="s">
        <v>3226</v>
      </c>
      <c r="I36" s="33" t="s">
        <v>1565</v>
      </c>
      <c r="J36" s="14"/>
      <c r="K36" s="14"/>
      <c r="L36" s="17"/>
      <c r="M36" s="28">
        <f>IF(A36="","",COUNTA($A$7:A36))</f>
        <v>28</v>
      </c>
    </row>
    <row r="37" spans="1:13" ht="78" x14ac:dyDescent="0.5">
      <c r="A37" s="28">
        <v>29</v>
      </c>
      <c r="B37" s="31" t="s">
        <v>765</v>
      </c>
      <c r="C37" s="32">
        <v>800</v>
      </c>
      <c r="D37" s="32">
        <v>880.00000000000011</v>
      </c>
      <c r="E37" s="34">
        <v>12</v>
      </c>
      <c r="F37" s="58" t="s">
        <v>997</v>
      </c>
      <c r="G37" s="37" t="str">
        <f t="shared" si="1"/>
        <v>4977489
022907</v>
      </c>
      <c r="H37" s="35" t="s">
        <v>3227</v>
      </c>
      <c r="I37" s="33" t="s">
        <v>1565</v>
      </c>
      <c r="J37" s="14"/>
      <c r="K37" s="14"/>
      <c r="L37" s="17"/>
      <c r="M37" s="28">
        <f>IF(A37="","",COUNTA($A$7:A37))</f>
        <v>29</v>
      </c>
    </row>
    <row r="38" spans="1:13" ht="78" x14ac:dyDescent="0.5">
      <c r="A38" s="28">
        <v>30</v>
      </c>
      <c r="B38" s="31" t="s">
        <v>765</v>
      </c>
      <c r="C38" s="32">
        <v>800</v>
      </c>
      <c r="D38" s="32">
        <v>880.00000000000011</v>
      </c>
      <c r="E38" s="34">
        <v>12</v>
      </c>
      <c r="F38" s="58" t="s">
        <v>1011</v>
      </c>
      <c r="G38" s="37" t="str">
        <f t="shared" si="1"/>
        <v>4977489
020392</v>
      </c>
      <c r="H38" s="35" t="s">
        <v>3228</v>
      </c>
      <c r="I38" s="33" t="s">
        <v>1565</v>
      </c>
      <c r="J38" s="14"/>
      <c r="K38" s="14"/>
      <c r="L38" s="17"/>
      <c r="M38" s="28">
        <f>IF(A38="","",COUNTA($A$7:A38))</f>
        <v>30</v>
      </c>
    </row>
    <row r="39" spans="1:13" ht="78" x14ac:dyDescent="0.5">
      <c r="A39" s="28">
        <v>31</v>
      </c>
      <c r="B39" s="31" t="s">
        <v>765</v>
      </c>
      <c r="C39" s="32">
        <v>800</v>
      </c>
      <c r="D39" s="32">
        <v>880.00000000000011</v>
      </c>
      <c r="E39" s="34">
        <v>12</v>
      </c>
      <c r="F39" s="58" t="s">
        <v>1010</v>
      </c>
      <c r="G39" s="37" t="str">
        <f t="shared" si="1"/>
        <v>4977489
021979</v>
      </c>
      <c r="H39" s="35" t="s">
        <v>3229</v>
      </c>
      <c r="I39" s="33" t="s">
        <v>1565</v>
      </c>
      <c r="J39" s="14"/>
      <c r="K39" s="14"/>
      <c r="L39" s="17"/>
      <c r="M39" s="28">
        <f>IF(A39="","",COUNTA($A$7:A39))</f>
        <v>31</v>
      </c>
    </row>
    <row r="40" spans="1:13" ht="78" x14ac:dyDescent="0.5">
      <c r="A40" s="28">
        <v>32</v>
      </c>
      <c r="B40" s="31" t="s">
        <v>765</v>
      </c>
      <c r="C40" s="32">
        <v>780</v>
      </c>
      <c r="D40" s="32">
        <v>858.00000000000011</v>
      </c>
      <c r="E40" s="34">
        <v>12</v>
      </c>
      <c r="F40" s="58" t="s">
        <v>1007</v>
      </c>
      <c r="G40" s="37" t="str">
        <f t="shared" si="1"/>
        <v>4977489
022891</v>
      </c>
      <c r="H40" s="35" t="s">
        <v>3230</v>
      </c>
      <c r="I40" s="33" t="s">
        <v>1565</v>
      </c>
      <c r="J40" s="14"/>
      <c r="K40" s="14"/>
      <c r="L40" s="17"/>
      <c r="M40" s="28">
        <f>IF(A40="","",COUNTA($A$7:A40))</f>
        <v>32</v>
      </c>
    </row>
    <row r="41" spans="1:13" ht="78" x14ac:dyDescent="0.5">
      <c r="A41" s="28">
        <v>33</v>
      </c>
      <c r="B41" s="31" t="s">
        <v>765</v>
      </c>
      <c r="C41" s="32">
        <v>780</v>
      </c>
      <c r="D41" s="32">
        <v>858.00000000000011</v>
      </c>
      <c r="E41" s="34">
        <v>12</v>
      </c>
      <c r="F41" s="58" t="s">
        <v>1008</v>
      </c>
      <c r="G41" s="37" t="str">
        <f t="shared" si="1"/>
        <v>4977489
020255</v>
      </c>
      <c r="H41" s="35" t="s">
        <v>1009</v>
      </c>
      <c r="I41" s="33" t="s">
        <v>1565</v>
      </c>
      <c r="J41" s="14"/>
      <c r="K41" s="14"/>
      <c r="L41" s="17"/>
      <c r="M41" s="28">
        <f>IF(A41="","",COUNTA($A$7:A41))</f>
        <v>33</v>
      </c>
    </row>
    <row r="42" spans="1:13" ht="78" x14ac:dyDescent="0.5">
      <c r="A42" s="28">
        <v>34</v>
      </c>
      <c r="B42" s="31" t="s">
        <v>765</v>
      </c>
      <c r="C42" s="32">
        <v>650</v>
      </c>
      <c r="D42" s="32">
        <v>715.00000000000011</v>
      </c>
      <c r="E42" s="34">
        <v>12</v>
      </c>
      <c r="F42" s="58" t="s">
        <v>1013</v>
      </c>
      <c r="G42" s="37" t="str">
        <f t="shared" si="1"/>
        <v>4977489
026851</v>
      </c>
      <c r="H42" s="35" t="s">
        <v>3231</v>
      </c>
      <c r="I42" s="33" t="s">
        <v>1565</v>
      </c>
      <c r="J42" s="14"/>
      <c r="K42" s="14"/>
      <c r="L42" s="17"/>
      <c r="M42" s="28">
        <f>IF(A42="","",COUNTA($A$7:A42))</f>
        <v>34</v>
      </c>
    </row>
    <row r="43" spans="1:13" ht="78" x14ac:dyDescent="0.5">
      <c r="A43" s="28">
        <v>35</v>
      </c>
      <c r="B43" s="31" t="s">
        <v>765</v>
      </c>
      <c r="C43" s="32">
        <v>600</v>
      </c>
      <c r="D43" s="32">
        <v>660</v>
      </c>
      <c r="E43" s="34">
        <v>12</v>
      </c>
      <c r="F43" s="58" t="s">
        <v>1004</v>
      </c>
      <c r="G43" s="37" t="str">
        <f t="shared" si="1"/>
        <v>4977489
020316</v>
      </c>
      <c r="H43" s="35" t="s">
        <v>3232</v>
      </c>
      <c r="I43" s="33" t="s">
        <v>1565</v>
      </c>
      <c r="J43" s="14"/>
      <c r="K43" s="14"/>
      <c r="L43" s="17"/>
      <c r="M43" s="28">
        <f>IF(A43="","",COUNTA($A$7:A43))</f>
        <v>35</v>
      </c>
    </row>
    <row r="44" spans="1:13" ht="78" x14ac:dyDescent="0.5">
      <c r="A44" s="28">
        <v>36</v>
      </c>
      <c r="B44" s="31" t="s">
        <v>765</v>
      </c>
      <c r="C44" s="32">
        <v>600</v>
      </c>
      <c r="D44" s="32">
        <v>660</v>
      </c>
      <c r="E44" s="34">
        <v>12</v>
      </c>
      <c r="F44" s="58" t="s">
        <v>1003</v>
      </c>
      <c r="G44" s="37" t="str">
        <f t="shared" si="1"/>
        <v>4977489
020323</v>
      </c>
      <c r="H44" s="35" t="s">
        <v>3233</v>
      </c>
      <c r="I44" s="33" t="s">
        <v>1565</v>
      </c>
      <c r="J44" s="14"/>
      <c r="K44" s="14"/>
      <c r="L44" s="17"/>
      <c r="M44" s="28">
        <f>IF(A44="","",COUNTA($A$7:A44))</f>
        <v>36</v>
      </c>
    </row>
    <row r="45" spans="1:13" ht="78" x14ac:dyDescent="0.5">
      <c r="A45" s="28">
        <v>37</v>
      </c>
      <c r="B45" s="31" t="s">
        <v>765</v>
      </c>
      <c r="C45" s="32">
        <v>600</v>
      </c>
      <c r="D45" s="32">
        <v>660</v>
      </c>
      <c r="E45" s="34">
        <v>12</v>
      </c>
      <c r="F45" s="58" t="s">
        <v>993</v>
      </c>
      <c r="G45" s="37" t="str">
        <f t="shared" si="1"/>
        <v>4977489
024505</v>
      </c>
      <c r="H45" s="35" t="s">
        <v>3234</v>
      </c>
      <c r="I45" s="33" t="s">
        <v>1565</v>
      </c>
      <c r="J45" s="14"/>
      <c r="K45" s="14"/>
      <c r="L45" s="17"/>
      <c r="M45" s="28">
        <f>IF(A45="","",COUNTA($A$7:A45))</f>
        <v>37</v>
      </c>
    </row>
    <row r="46" spans="1:13" ht="78" x14ac:dyDescent="0.5">
      <c r="A46" s="28">
        <v>38</v>
      </c>
      <c r="B46" s="31" t="s">
        <v>765</v>
      </c>
      <c r="C46" s="32">
        <v>600</v>
      </c>
      <c r="D46" s="32">
        <v>660</v>
      </c>
      <c r="E46" s="34">
        <v>12</v>
      </c>
      <c r="F46" s="58" t="s">
        <v>1001</v>
      </c>
      <c r="G46" s="37" t="str">
        <f t="shared" si="1"/>
        <v>4977489
027094</v>
      </c>
      <c r="H46" s="35" t="s">
        <v>3235</v>
      </c>
      <c r="I46" s="33" t="s">
        <v>1565</v>
      </c>
      <c r="J46" s="14"/>
      <c r="K46" s="14"/>
      <c r="L46" s="17"/>
      <c r="M46" s="28">
        <f>IF(A46="","",COUNTA($A$7:A46))</f>
        <v>38</v>
      </c>
    </row>
    <row r="47" spans="1:13" ht="78" x14ac:dyDescent="0.5">
      <c r="A47" s="28">
        <v>39</v>
      </c>
      <c r="B47" s="31" t="s">
        <v>765</v>
      </c>
      <c r="C47" s="32">
        <v>600</v>
      </c>
      <c r="D47" s="32">
        <v>660</v>
      </c>
      <c r="E47" s="34">
        <v>12</v>
      </c>
      <c r="F47" s="58" t="s">
        <v>1014</v>
      </c>
      <c r="G47" s="37" t="str">
        <f t="shared" si="1"/>
        <v>4977489
024512</v>
      </c>
      <c r="H47" s="35" t="s">
        <v>3236</v>
      </c>
      <c r="I47" s="33" t="s">
        <v>1565</v>
      </c>
      <c r="J47" s="14"/>
      <c r="K47" s="14"/>
      <c r="L47" s="17"/>
      <c r="M47" s="28">
        <f>IF(A47="","",COUNTA($A$7:A47))</f>
        <v>39</v>
      </c>
    </row>
    <row r="48" spans="1:13" ht="78" x14ac:dyDescent="0.5">
      <c r="A48" s="28">
        <v>40</v>
      </c>
      <c r="B48" s="31" t="s">
        <v>765</v>
      </c>
      <c r="C48" s="32">
        <v>550</v>
      </c>
      <c r="D48" s="32">
        <v>605</v>
      </c>
      <c r="E48" s="34">
        <v>12</v>
      </c>
      <c r="F48" s="58" t="s">
        <v>1002</v>
      </c>
      <c r="G48" s="37" t="str">
        <f t="shared" si="1"/>
        <v>4977489
020248</v>
      </c>
      <c r="H48" s="35" t="s">
        <v>3237</v>
      </c>
      <c r="I48" s="33" t="s">
        <v>1565</v>
      </c>
      <c r="J48" s="14"/>
      <c r="K48" s="14"/>
      <c r="L48" s="17"/>
      <c r="M48" s="28">
        <f>IF(A48="","",COUNTA($A$7:A48))</f>
        <v>40</v>
      </c>
    </row>
    <row r="49" spans="1:13" ht="78" x14ac:dyDescent="0.5">
      <c r="A49" s="28">
        <v>41</v>
      </c>
      <c r="B49" s="31" t="s">
        <v>765</v>
      </c>
      <c r="C49" s="32">
        <v>450</v>
      </c>
      <c r="D49" s="32">
        <v>495.00000000000006</v>
      </c>
      <c r="E49" s="34">
        <v>12</v>
      </c>
      <c r="F49" s="58" t="s">
        <v>999</v>
      </c>
      <c r="G49" s="37" t="str">
        <f t="shared" si="1"/>
        <v>4977489
022914</v>
      </c>
      <c r="H49" s="35" t="s">
        <v>1000</v>
      </c>
      <c r="I49" s="33" t="s">
        <v>1565</v>
      </c>
      <c r="J49" s="14"/>
      <c r="K49" s="14"/>
      <c r="L49" s="17"/>
      <c r="M49" s="28">
        <f>IF(A49="","",COUNTA($A$7:A49))</f>
        <v>41</v>
      </c>
    </row>
    <row r="50" spans="1:13" s="18" customFormat="1" ht="70.5" customHeight="1" x14ac:dyDescent="0.4">
      <c r="A50" s="39"/>
      <c r="B50" s="59" t="s">
        <v>5151</v>
      </c>
      <c r="C50" s="39"/>
      <c r="D50" s="39"/>
      <c r="E50" s="39"/>
      <c r="F50" s="39"/>
      <c r="G50" s="51"/>
      <c r="H50" s="13"/>
      <c r="I50" s="13"/>
      <c r="J50" s="13"/>
      <c r="K50" s="13"/>
      <c r="L50" s="13"/>
      <c r="M50" s="28" t="str">
        <f>IF(A50="","",COUNTA($A$7:A50))</f>
        <v/>
      </c>
    </row>
    <row r="51" spans="1:13" s="25" customFormat="1" ht="37.5" customHeight="1" x14ac:dyDescent="0.4">
      <c r="A51" s="27"/>
      <c r="B51" s="21" t="s">
        <v>1</v>
      </c>
      <c r="C51" s="22" t="s">
        <v>182</v>
      </c>
      <c r="D51" s="23" t="s">
        <v>2</v>
      </c>
      <c r="E51" s="23" t="s">
        <v>1608</v>
      </c>
      <c r="F51" s="19" t="s">
        <v>3</v>
      </c>
      <c r="G51" s="19" t="s">
        <v>3</v>
      </c>
      <c r="H51" s="24" t="s">
        <v>597</v>
      </c>
      <c r="I51" s="20" t="s">
        <v>1553</v>
      </c>
      <c r="J51" s="20" t="s">
        <v>4</v>
      </c>
      <c r="K51" s="20" t="s">
        <v>5</v>
      </c>
      <c r="L51" s="20" t="s">
        <v>6</v>
      </c>
      <c r="M51" s="28" t="str">
        <f>IF(A51="","",COUNTA($A$7:A51))</f>
        <v/>
      </c>
    </row>
    <row r="52" spans="1:13" ht="78" x14ac:dyDescent="0.5">
      <c r="A52" s="28">
        <v>42</v>
      </c>
      <c r="B52" s="31" t="s">
        <v>3486</v>
      </c>
      <c r="C52" s="32">
        <v>3000</v>
      </c>
      <c r="D52" s="32">
        <v>3300.0000000000005</v>
      </c>
      <c r="E52" s="34">
        <v>1</v>
      </c>
      <c r="F52" s="58" t="s">
        <v>3487</v>
      </c>
      <c r="G52" s="37" t="str">
        <f>LEFT(F52,7)&amp;"
"&amp;RIGHT(F52,6)</f>
        <v>0887961
818994</v>
      </c>
      <c r="H52" s="35" t="s">
        <v>3488</v>
      </c>
      <c r="I52" s="33" t="s">
        <v>3155</v>
      </c>
      <c r="J52" s="14"/>
      <c r="K52" s="14"/>
      <c r="L52" s="17"/>
      <c r="M52" s="28">
        <f>IF(A52="","",COUNTA($A$7:A52))</f>
        <v>42</v>
      </c>
    </row>
    <row r="53" spans="1:13" s="18" customFormat="1" ht="70.5" customHeight="1" x14ac:dyDescent="0.4">
      <c r="A53" s="39"/>
      <c r="B53" s="59" t="s">
        <v>5152</v>
      </c>
      <c r="C53" s="39"/>
      <c r="D53" s="39"/>
      <c r="E53" s="39"/>
      <c r="F53" s="39"/>
      <c r="G53" s="51"/>
      <c r="H53" s="13"/>
      <c r="I53" s="13"/>
      <c r="J53" s="13"/>
      <c r="K53" s="13"/>
      <c r="L53" s="13"/>
      <c r="M53" s="28" t="str">
        <f>IF(A53="","",COUNTA($A$7:A53))</f>
        <v/>
      </c>
    </row>
    <row r="54" spans="1:13" s="25" customFormat="1" ht="37.5" customHeight="1" x14ac:dyDescent="0.4">
      <c r="A54" s="27"/>
      <c r="B54" s="21" t="s">
        <v>1</v>
      </c>
      <c r="C54" s="22" t="s">
        <v>182</v>
      </c>
      <c r="D54" s="23" t="s">
        <v>2</v>
      </c>
      <c r="E54" s="23" t="s">
        <v>1608</v>
      </c>
      <c r="F54" s="19" t="s">
        <v>3</v>
      </c>
      <c r="G54" s="19" t="s">
        <v>3</v>
      </c>
      <c r="H54" s="24" t="s">
        <v>597</v>
      </c>
      <c r="I54" s="20" t="s">
        <v>1553</v>
      </c>
      <c r="J54" s="20" t="s">
        <v>4</v>
      </c>
      <c r="K54" s="20" t="s">
        <v>5</v>
      </c>
      <c r="L54" s="20" t="s">
        <v>6</v>
      </c>
      <c r="M54" s="28" t="str">
        <f>IF(A54="","",COUNTA($A$7:A54))</f>
        <v/>
      </c>
    </row>
    <row r="55" spans="1:13" ht="78" x14ac:dyDescent="0.5">
      <c r="A55" s="28">
        <v>43</v>
      </c>
      <c r="B55" s="31" t="s">
        <v>888</v>
      </c>
      <c r="C55" s="32">
        <v>6980</v>
      </c>
      <c r="D55" s="32">
        <v>7678.0000000000009</v>
      </c>
      <c r="E55" s="34" t="s">
        <v>171</v>
      </c>
      <c r="F55" s="58" t="s">
        <v>3255</v>
      </c>
      <c r="G55" s="37" t="str">
        <f t="shared" ref="G55:G110" si="2">LEFT(F55,7)&amp;"
"&amp;RIGHT(F55,6)</f>
        <v>4903447
776001</v>
      </c>
      <c r="H55" s="35" t="s">
        <v>3256</v>
      </c>
      <c r="I55" s="33" t="s">
        <v>171</v>
      </c>
      <c r="J55" s="14"/>
      <c r="K55" s="14"/>
      <c r="L55" s="17"/>
      <c r="M55" s="28">
        <f>IF(A55="","",COUNTA($A$7:A55))</f>
        <v>43</v>
      </c>
    </row>
    <row r="56" spans="1:13" ht="78" x14ac:dyDescent="0.5">
      <c r="A56" s="28">
        <v>44</v>
      </c>
      <c r="B56" s="31" t="s">
        <v>888</v>
      </c>
      <c r="C56" s="32">
        <v>5980</v>
      </c>
      <c r="D56" s="32">
        <v>6578.0000000000009</v>
      </c>
      <c r="E56" s="34">
        <v>4</v>
      </c>
      <c r="F56" s="58" t="s">
        <v>1035</v>
      </c>
      <c r="G56" s="37" t="str">
        <f t="shared" si="2"/>
        <v>4903447
877104</v>
      </c>
      <c r="H56" s="35" t="s">
        <v>3257</v>
      </c>
      <c r="I56" s="33" t="s">
        <v>3338</v>
      </c>
      <c r="J56" s="14"/>
      <c r="K56" s="14"/>
      <c r="L56" s="17"/>
      <c r="M56" s="28">
        <f>IF(A56="","",COUNTA($A$7:A56))</f>
        <v>44</v>
      </c>
    </row>
    <row r="57" spans="1:13" ht="78" x14ac:dyDescent="0.5">
      <c r="A57" s="28">
        <v>45</v>
      </c>
      <c r="B57" s="31" t="s">
        <v>888</v>
      </c>
      <c r="C57" s="32">
        <v>5500</v>
      </c>
      <c r="D57" s="32">
        <v>6050.0000000000009</v>
      </c>
      <c r="E57" s="34">
        <v>4</v>
      </c>
      <c r="F57" s="58" t="s">
        <v>1030</v>
      </c>
      <c r="G57" s="37" t="str">
        <f t="shared" si="2"/>
        <v>4903447
581803</v>
      </c>
      <c r="H57" s="35" t="s">
        <v>3258</v>
      </c>
      <c r="I57" s="33" t="s">
        <v>2959</v>
      </c>
      <c r="J57" s="14"/>
      <c r="K57" s="14"/>
      <c r="L57" s="17"/>
      <c r="M57" s="28">
        <f>IF(A57="","",COUNTA($A$7:A57))</f>
        <v>45</v>
      </c>
    </row>
    <row r="58" spans="1:13" ht="78" x14ac:dyDescent="0.5">
      <c r="A58" s="28">
        <v>46</v>
      </c>
      <c r="B58" s="31" t="s">
        <v>888</v>
      </c>
      <c r="C58" s="32">
        <v>4980</v>
      </c>
      <c r="D58" s="32">
        <v>5478</v>
      </c>
      <c r="E58" s="34">
        <v>8</v>
      </c>
      <c r="F58" s="58" t="s">
        <v>3259</v>
      </c>
      <c r="G58" s="37" t="str">
        <f t="shared" si="2"/>
        <v>4903447
775509</v>
      </c>
      <c r="H58" s="35" t="s">
        <v>3260</v>
      </c>
      <c r="I58" s="33" t="s">
        <v>171</v>
      </c>
      <c r="J58" s="14"/>
      <c r="K58" s="14"/>
      <c r="L58" s="17"/>
      <c r="M58" s="28">
        <f>IF(A58="","",COUNTA($A$7:A58))</f>
        <v>46</v>
      </c>
    </row>
    <row r="59" spans="1:13" ht="78" x14ac:dyDescent="0.5">
      <c r="A59" s="28">
        <v>47</v>
      </c>
      <c r="B59" s="31" t="s">
        <v>888</v>
      </c>
      <c r="C59" s="32">
        <v>4980</v>
      </c>
      <c r="D59" s="32">
        <v>5478</v>
      </c>
      <c r="E59" s="34">
        <v>4</v>
      </c>
      <c r="F59" s="58" t="s">
        <v>1029</v>
      </c>
      <c r="G59" s="37" t="str">
        <f t="shared" si="2"/>
        <v>4903447
778005</v>
      </c>
      <c r="H59" s="35" t="s">
        <v>3261</v>
      </c>
      <c r="I59" s="33" t="s">
        <v>3339</v>
      </c>
      <c r="J59" s="14"/>
      <c r="K59" s="14"/>
      <c r="L59" s="17"/>
      <c r="M59" s="28">
        <f>IF(A59="","",COUNTA($A$7:A59))</f>
        <v>47</v>
      </c>
    </row>
    <row r="60" spans="1:13" ht="78" x14ac:dyDescent="0.5">
      <c r="A60" s="28">
        <v>48</v>
      </c>
      <c r="B60" s="42" t="s">
        <v>888</v>
      </c>
      <c r="C60" s="43">
        <v>3980</v>
      </c>
      <c r="D60" s="43">
        <v>4378</v>
      </c>
      <c r="E60" s="34">
        <v>8</v>
      </c>
      <c r="F60" s="58" t="s">
        <v>1032</v>
      </c>
      <c r="G60" s="37" t="str">
        <f t="shared" si="2"/>
        <v>4903447
778708</v>
      </c>
      <c r="H60" s="35" t="s">
        <v>3262</v>
      </c>
      <c r="I60" s="33" t="s">
        <v>3340</v>
      </c>
      <c r="J60" s="14"/>
      <c r="K60" s="14"/>
      <c r="L60" s="17"/>
      <c r="M60" s="28">
        <f>IF(A60="","",COUNTA($A$7:A60))</f>
        <v>48</v>
      </c>
    </row>
    <row r="61" spans="1:13" ht="78" x14ac:dyDescent="0.5">
      <c r="A61" s="28">
        <v>49</v>
      </c>
      <c r="B61" s="31" t="s">
        <v>888</v>
      </c>
      <c r="C61" s="32">
        <v>3600</v>
      </c>
      <c r="D61" s="32">
        <v>3960.0000000000005</v>
      </c>
      <c r="E61" s="34">
        <v>6</v>
      </c>
      <c r="F61" s="58" t="s">
        <v>1040</v>
      </c>
      <c r="G61" s="37" t="str">
        <f t="shared" si="2"/>
        <v>4903447
036204</v>
      </c>
      <c r="H61" s="35" t="s">
        <v>3263</v>
      </c>
      <c r="I61" s="33" t="s">
        <v>3341</v>
      </c>
      <c r="J61" s="14"/>
      <c r="K61" s="14"/>
      <c r="L61" s="17"/>
      <c r="M61" s="28">
        <f>IF(A61="","",COUNTA($A$7:A61))</f>
        <v>49</v>
      </c>
    </row>
    <row r="62" spans="1:13" ht="78" x14ac:dyDescent="0.5">
      <c r="A62" s="28">
        <v>50</v>
      </c>
      <c r="B62" s="31" t="s">
        <v>888</v>
      </c>
      <c r="C62" s="32">
        <v>3500</v>
      </c>
      <c r="D62" s="32">
        <v>3850.0000000000005</v>
      </c>
      <c r="E62" s="34">
        <v>6</v>
      </c>
      <c r="F62" s="58" t="s">
        <v>1036</v>
      </c>
      <c r="G62" s="37" t="str">
        <f t="shared" si="2"/>
        <v>4903447
078600</v>
      </c>
      <c r="H62" s="35" t="s">
        <v>3264</v>
      </c>
      <c r="I62" s="33" t="s">
        <v>3339</v>
      </c>
      <c r="J62" s="14"/>
      <c r="K62" s="14"/>
      <c r="L62" s="17"/>
      <c r="M62" s="28">
        <f>IF(A62="","",COUNTA($A$7:A62))</f>
        <v>50</v>
      </c>
    </row>
    <row r="63" spans="1:13" ht="78" x14ac:dyDescent="0.5">
      <c r="A63" s="28">
        <v>51</v>
      </c>
      <c r="B63" s="31" t="s">
        <v>888</v>
      </c>
      <c r="C63" s="32">
        <v>3400</v>
      </c>
      <c r="D63" s="32">
        <v>3740.0000000000005</v>
      </c>
      <c r="E63" s="34">
        <v>6</v>
      </c>
      <c r="F63" s="58" t="s">
        <v>1033</v>
      </c>
      <c r="G63" s="37" t="str">
        <f t="shared" si="2"/>
        <v>4903447
083208</v>
      </c>
      <c r="H63" s="35" t="s">
        <v>3265</v>
      </c>
      <c r="I63" s="33" t="s">
        <v>3339</v>
      </c>
      <c r="J63" s="14"/>
      <c r="K63" s="14"/>
      <c r="L63" s="17"/>
      <c r="M63" s="28">
        <f>IF(A63="","",COUNTA($A$7:A63))</f>
        <v>51</v>
      </c>
    </row>
    <row r="64" spans="1:13" ht="78" x14ac:dyDescent="0.5">
      <c r="A64" s="28">
        <v>52</v>
      </c>
      <c r="B64" s="42" t="s">
        <v>888</v>
      </c>
      <c r="C64" s="43">
        <v>1800</v>
      </c>
      <c r="D64" s="43">
        <v>1980.0000000000002</v>
      </c>
      <c r="E64" s="34">
        <v>24</v>
      </c>
      <c r="F64" s="58" t="s">
        <v>1034</v>
      </c>
      <c r="G64" s="37" t="str">
        <f t="shared" si="2"/>
        <v>4903447
344309</v>
      </c>
      <c r="H64" s="35" t="s">
        <v>3266</v>
      </c>
      <c r="I64" s="33" t="s">
        <v>3342</v>
      </c>
      <c r="J64" s="14"/>
      <c r="K64" s="14"/>
      <c r="L64" s="17"/>
      <c r="M64" s="28">
        <f>IF(A64="","",COUNTA($A$7:A64))</f>
        <v>52</v>
      </c>
    </row>
    <row r="65" spans="1:13" ht="78" x14ac:dyDescent="0.5">
      <c r="A65" s="28">
        <v>53</v>
      </c>
      <c r="B65" s="31" t="s">
        <v>888</v>
      </c>
      <c r="C65" s="32">
        <v>1800</v>
      </c>
      <c r="D65" s="32">
        <v>1980.0000000000002</v>
      </c>
      <c r="E65" s="34">
        <v>24</v>
      </c>
      <c r="F65" s="58" t="s">
        <v>1031</v>
      </c>
      <c r="G65" s="37" t="str">
        <f t="shared" si="2"/>
        <v>4903447
344408</v>
      </c>
      <c r="H65" s="35" t="s">
        <v>3267</v>
      </c>
      <c r="I65" s="33" t="s">
        <v>3342</v>
      </c>
      <c r="J65" s="14"/>
      <c r="K65" s="14"/>
      <c r="L65" s="17"/>
      <c r="M65" s="28">
        <f>IF(A65="","",COUNTA($A$7:A65))</f>
        <v>53</v>
      </c>
    </row>
    <row r="66" spans="1:13" ht="78" x14ac:dyDescent="0.5">
      <c r="A66" s="28">
        <v>54</v>
      </c>
      <c r="B66" s="31" t="s">
        <v>888</v>
      </c>
      <c r="C66" s="32">
        <v>1800</v>
      </c>
      <c r="D66" s="32">
        <v>1980.0000000000002</v>
      </c>
      <c r="E66" s="34">
        <v>6</v>
      </c>
      <c r="F66" s="58" t="s">
        <v>1039</v>
      </c>
      <c r="G66" s="37" t="str">
        <f t="shared" si="2"/>
        <v>4903447
478202</v>
      </c>
      <c r="H66" s="35" t="s">
        <v>3268</v>
      </c>
      <c r="I66" s="33" t="s">
        <v>2959</v>
      </c>
      <c r="J66" s="14"/>
      <c r="K66" s="14"/>
      <c r="L66" s="17"/>
      <c r="M66" s="28">
        <f>IF(A66="","",COUNTA($A$7:A66))</f>
        <v>54</v>
      </c>
    </row>
    <row r="67" spans="1:13" ht="78" x14ac:dyDescent="0.5">
      <c r="A67" s="28">
        <v>55</v>
      </c>
      <c r="B67" s="31" t="s">
        <v>888</v>
      </c>
      <c r="C67" s="32">
        <v>1600</v>
      </c>
      <c r="D67" s="32">
        <v>1760.0000000000002</v>
      </c>
      <c r="E67" s="34">
        <v>24</v>
      </c>
      <c r="F67" s="58" t="s">
        <v>1037</v>
      </c>
      <c r="G67" s="37" t="str">
        <f t="shared" si="2"/>
        <v>4903447
344507</v>
      </c>
      <c r="H67" s="35" t="s">
        <v>3269</v>
      </c>
      <c r="I67" s="33" t="s">
        <v>3342</v>
      </c>
      <c r="J67" s="14"/>
      <c r="K67" s="14"/>
      <c r="L67" s="17"/>
      <c r="M67" s="28">
        <f>IF(A67="","",COUNTA($A$7:A67))</f>
        <v>55</v>
      </c>
    </row>
    <row r="68" spans="1:13" ht="78" x14ac:dyDescent="0.5">
      <c r="A68" s="28">
        <v>56</v>
      </c>
      <c r="B68" s="31" t="s">
        <v>888</v>
      </c>
      <c r="C68" s="32">
        <v>1600</v>
      </c>
      <c r="D68" s="32">
        <v>1760.0000000000002</v>
      </c>
      <c r="E68" s="34">
        <v>24</v>
      </c>
      <c r="F68" s="58" t="s">
        <v>1038</v>
      </c>
      <c r="G68" s="37" t="str">
        <f t="shared" si="2"/>
        <v>4903447
344606</v>
      </c>
      <c r="H68" s="35" t="s">
        <v>3270</v>
      </c>
      <c r="I68" s="33" t="s">
        <v>3342</v>
      </c>
      <c r="J68" s="14"/>
      <c r="K68" s="14"/>
      <c r="L68" s="17"/>
      <c r="M68" s="28">
        <f>IF(A68="","",COUNTA($A$7:A68))</f>
        <v>56</v>
      </c>
    </row>
    <row r="69" spans="1:13" ht="78" x14ac:dyDescent="0.5">
      <c r="A69" s="28">
        <v>57</v>
      </c>
      <c r="B69" s="42" t="s">
        <v>888</v>
      </c>
      <c r="C69" s="43">
        <v>1100</v>
      </c>
      <c r="D69" s="43">
        <v>1210</v>
      </c>
      <c r="E69" s="34">
        <v>24</v>
      </c>
      <c r="F69" s="58" t="s">
        <v>1018</v>
      </c>
      <c r="G69" s="37" t="str">
        <f t="shared" si="2"/>
        <v>4903447
085301</v>
      </c>
      <c r="H69" s="35" t="s">
        <v>3271</v>
      </c>
      <c r="I69" s="33" t="s">
        <v>3339</v>
      </c>
      <c r="J69" s="14"/>
      <c r="K69" s="14"/>
      <c r="L69" s="17"/>
      <c r="M69" s="28">
        <f>IF(A69="","",COUNTA($A$7:A69))</f>
        <v>57</v>
      </c>
    </row>
    <row r="70" spans="1:13" ht="78" x14ac:dyDescent="0.5">
      <c r="A70" s="28">
        <v>58</v>
      </c>
      <c r="B70" s="31" t="s">
        <v>888</v>
      </c>
      <c r="C70" s="32">
        <v>1000</v>
      </c>
      <c r="D70" s="32">
        <v>1100</v>
      </c>
      <c r="E70" s="34">
        <v>48</v>
      </c>
      <c r="F70" s="58" t="s">
        <v>1023</v>
      </c>
      <c r="G70" s="37" t="str">
        <f t="shared" si="2"/>
        <v>4903447
320006</v>
      </c>
      <c r="H70" s="35" t="s">
        <v>3272</v>
      </c>
      <c r="I70" s="33" t="s">
        <v>3342</v>
      </c>
      <c r="J70" s="14"/>
      <c r="K70" s="14"/>
      <c r="L70" s="17"/>
      <c r="M70" s="28">
        <f>IF(A70="","",COUNTA($A$7:A70))</f>
        <v>58</v>
      </c>
    </row>
    <row r="71" spans="1:13" ht="78" x14ac:dyDescent="0.5">
      <c r="A71" s="28">
        <v>59</v>
      </c>
      <c r="B71" s="31" t="s">
        <v>888</v>
      </c>
      <c r="C71" s="32">
        <v>950</v>
      </c>
      <c r="D71" s="32">
        <v>1045</v>
      </c>
      <c r="E71" s="34">
        <v>48</v>
      </c>
      <c r="F71" s="58" t="s">
        <v>1024</v>
      </c>
      <c r="G71" s="37" t="str">
        <f t="shared" si="2"/>
        <v>4903447
313404</v>
      </c>
      <c r="H71" s="35" t="s">
        <v>3273</v>
      </c>
      <c r="I71" s="33" t="s">
        <v>3342</v>
      </c>
      <c r="J71" s="14"/>
      <c r="K71" s="14"/>
      <c r="L71" s="17"/>
      <c r="M71" s="28">
        <f>IF(A71="","",COUNTA($A$7:A71))</f>
        <v>59</v>
      </c>
    </row>
    <row r="72" spans="1:13" ht="78" x14ac:dyDescent="0.5">
      <c r="A72" s="28">
        <v>60</v>
      </c>
      <c r="B72" s="31" t="s">
        <v>888</v>
      </c>
      <c r="C72" s="32">
        <v>950</v>
      </c>
      <c r="D72" s="32">
        <v>1045</v>
      </c>
      <c r="E72" s="34"/>
      <c r="F72" s="58" t="s">
        <v>1019</v>
      </c>
      <c r="G72" s="37" t="str">
        <f t="shared" si="2"/>
        <v>4903447
318706</v>
      </c>
      <c r="H72" s="35" t="s">
        <v>3274</v>
      </c>
      <c r="I72" s="33" t="s">
        <v>3342</v>
      </c>
      <c r="J72" s="14"/>
      <c r="K72" s="14"/>
      <c r="L72" s="17"/>
      <c r="M72" s="28">
        <f>IF(A72="","",COUNTA($A$7:A72))</f>
        <v>60</v>
      </c>
    </row>
    <row r="73" spans="1:13" ht="78" x14ac:dyDescent="0.5">
      <c r="A73" s="28">
        <v>61</v>
      </c>
      <c r="B73" s="31" t="s">
        <v>888</v>
      </c>
      <c r="C73" s="32">
        <v>950</v>
      </c>
      <c r="D73" s="32">
        <v>1045</v>
      </c>
      <c r="E73" s="34"/>
      <c r="F73" s="58" t="s">
        <v>1015</v>
      </c>
      <c r="G73" s="37" t="str">
        <f t="shared" si="2"/>
        <v>4903447
319109</v>
      </c>
      <c r="H73" s="35" t="s">
        <v>3275</v>
      </c>
      <c r="I73" s="33" t="s">
        <v>3342</v>
      </c>
      <c r="J73" s="14"/>
      <c r="K73" s="14"/>
      <c r="L73" s="17"/>
      <c r="M73" s="28">
        <f>IF(A73="","",COUNTA($A$7:A73))</f>
        <v>61</v>
      </c>
    </row>
    <row r="74" spans="1:13" ht="78" x14ac:dyDescent="0.5">
      <c r="A74" s="28">
        <v>62</v>
      </c>
      <c r="B74" s="42" t="s">
        <v>888</v>
      </c>
      <c r="C74" s="43">
        <v>950</v>
      </c>
      <c r="D74" s="43">
        <v>1045</v>
      </c>
      <c r="E74" s="44"/>
      <c r="F74" s="58" t="s">
        <v>1016</v>
      </c>
      <c r="G74" s="37" t="str">
        <f t="shared" si="2"/>
        <v>4903447
319307</v>
      </c>
      <c r="H74" s="35" t="s">
        <v>3276</v>
      </c>
      <c r="I74" s="33" t="s">
        <v>3342</v>
      </c>
      <c r="J74" s="14"/>
      <c r="K74" s="14"/>
      <c r="L74" s="17"/>
      <c r="M74" s="28">
        <f>IF(A74="","",COUNTA($A$7:A74))</f>
        <v>62</v>
      </c>
    </row>
    <row r="75" spans="1:13" ht="78" x14ac:dyDescent="0.5">
      <c r="A75" s="28">
        <v>63</v>
      </c>
      <c r="B75" s="31" t="s">
        <v>888</v>
      </c>
      <c r="C75" s="32">
        <v>900</v>
      </c>
      <c r="D75" s="32">
        <v>990.00000000000011</v>
      </c>
      <c r="E75" s="34" t="s">
        <v>171</v>
      </c>
      <c r="F75" s="58" t="s">
        <v>3277</v>
      </c>
      <c r="G75" s="37" t="str">
        <f t="shared" si="2"/>
        <v>4903447
209004</v>
      </c>
      <c r="H75" s="35" t="s">
        <v>3278</v>
      </c>
      <c r="I75" s="33" t="s">
        <v>171</v>
      </c>
      <c r="J75" s="14"/>
      <c r="K75" s="14"/>
      <c r="L75" s="17"/>
      <c r="M75" s="28">
        <f>IF(A75="","",COUNTA($A$7:A75))</f>
        <v>63</v>
      </c>
    </row>
    <row r="76" spans="1:13" ht="78" x14ac:dyDescent="0.5">
      <c r="A76" s="28">
        <v>64</v>
      </c>
      <c r="B76" s="31" t="s">
        <v>888</v>
      </c>
      <c r="C76" s="32">
        <v>900</v>
      </c>
      <c r="D76" s="32">
        <v>990.00000000000011</v>
      </c>
      <c r="E76" s="34">
        <v>48</v>
      </c>
      <c r="F76" s="58" t="s">
        <v>3279</v>
      </c>
      <c r="G76" s="37" t="str">
        <f t="shared" si="2"/>
        <v>4903447
314500</v>
      </c>
      <c r="H76" s="35" t="s">
        <v>3280</v>
      </c>
      <c r="I76" s="33" t="s">
        <v>171</v>
      </c>
      <c r="J76" s="14"/>
      <c r="K76" s="14"/>
      <c r="L76" s="17"/>
      <c r="M76" s="28">
        <f>IF(A76="","",COUNTA($A$7:A76))</f>
        <v>64</v>
      </c>
    </row>
    <row r="77" spans="1:13" ht="78" x14ac:dyDescent="0.5">
      <c r="A77" s="28">
        <v>65</v>
      </c>
      <c r="B77" s="31" t="s">
        <v>888</v>
      </c>
      <c r="C77" s="32">
        <v>900</v>
      </c>
      <c r="D77" s="32">
        <v>990.00000000000011</v>
      </c>
      <c r="E77" s="34">
        <v>48</v>
      </c>
      <c r="F77" s="58" t="s">
        <v>3281</v>
      </c>
      <c r="G77" s="37" t="str">
        <f t="shared" si="2"/>
        <v>4903447
314708</v>
      </c>
      <c r="H77" s="35" t="s">
        <v>3282</v>
      </c>
      <c r="I77" s="33" t="s">
        <v>3253</v>
      </c>
      <c r="J77" s="14"/>
      <c r="K77" s="14"/>
      <c r="L77" s="17"/>
      <c r="M77" s="28">
        <f>IF(A77="","",COUNTA($A$7:A77))</f>
        <v>65</v>
      </c>
    </row>
    <row r="78" spans="1:13" ht="78" x14ac:dyDescent="0.5">
      <c r="A78" s="28">
        <v>66</v>
      </c>
      <c r="B78" s="31" t="s">
        <v>888</v>
      </c>
      <c r="C78" s="32">
        <v>880</v>
      </c>
      <c r="D78" s="32">
        <v>968.00000000000011</v>
      </c>
      <c r="E78" s="34" t="s">
        <v>171</v>
      </c>
      <c r="F78" s="58" t="s">
        <v>3283</v>
      </c>
      <c r="G78" s="37" t="str">
        <f t="shared" si="2"/>
        <v>4903447
207505</v>
      </c>
      <c r="H78" s="35" t="s">
        <v>3284</v>
      </c>
      <c r="I78" s="33" t="s">
        <v>171</v>
      </c>
      <c r="J78" s="14"/>
      <c r="K78" s="14"/>
      <c r="L78" s="17"/>
      <c r="M78" s="28">
        <f>IF(A78="","",COUNTA($A$7:A78))</f>
        <v>66</v>
      </c>
    </row>
    <row r="79" spans="1:13" ht="78" x14ac:dyDescent="0.5">
      <c r="A79" s="28">
        <v>67</v>
      </c>
      <c r="B79" s="31" t="s">
        <v>888</v>
      </c>
      <c r="C79" s="32">
        <v>880</v>
      </c>
      <c r="D79" s="32">
        <v>968.00000000000011</v>
      </c>
      <c r="E79" s="34">
        <v>48</v>
      </c>
      <c r="F79" s="58" t="s">
        <v>3285</v>
      </c>
      <c r="G79" s="37" t="str">
        <f t="shared" si="2"/>
        <v>4903447
314609</v>
      </c>
      <c r="H79" s="35" t="s">
        <v>3286</v>
      </c>
      <c r="I79" s="33" t="s">
        <v>3253</v>
      </c>
      <c r="J79" s="14"/>
      <c r="K79" s="14"/>
      <c r="L79" s="17"/>
      <c r="M79" s="28">
        <f>IF(A79="","",COUNTA($A$7:A79))</f>
        <v>67</v>
      </c>
    </row>
    <row r="80" spans="1:13" ht="78" x14ac:dyDescent="0.5">
      <c r="A80" s="28">
        <v>68</v>
      </c>
      <c r="B80" s="31" t="s">
        <v>888</v>
      </c>
      <c r="C80" s="32">
        <v>880</v>
      </c>
      <c r="D80" s="32">
        <v>968.00000000000011</v>
      </c>
      <c r="E80" s="34">
        <v>48</v>
      </c>
      <c r="F80" s="58" t="s">
        <v>3287</v>
      </c>
      <c r="G80" s="37" t="str">
        <f t="shared" si="2"/>
        <v>4903447
314807</v>
      </c>
      <c r="H80" s="35" t="s">
        <v>3288</v>
      </c>
      <c r="I80" s="33" t="s">
        <v>171</v>
      </c>
      <c r="J80" s="14"/>
      <c r="K80" s="14"/>
      <c r="L80" s="17"/>
      <c r="M80" s="28">
        <f>IF(A80="","",COUNTA($A$7:A80))</f>
        <v>68</v>
      </c>
    </row>
    <row r="81" spans="1:13" ht="78" x14ac:dyDescent="0.5">
      <c r="A81" s="28">
        <v>69</v>
      </c>
      <c r="B81" s="31" t="s">
        <v>888</v>
      </c>
      <c r="C81" s="32">
        <v>850</v>
      </c>
      <c r="D81" s="32">
        <v>935.00000000000011</v>
      </c>
      <c r="E81" s="34" t="s">
        <v>171</v>
      </c>
      <c r="F81" s="58" t="s">
        <v>3289</v>
      </c>
      <c r="G81" s="37" t="str">
        <f t="shared" si="2"/>
        <v>4903447
207604</v>
      </c>
      <c r="H81" s="35" t="s">
        <v>3290</v>
      </c>
      <c r="I81" s="33" t="s">
        <v>171</v>
      </c>
      <c r="J81" s="14"/>
      <c r="K81" s="14"/>
      <c r="L81" s="17"/>
      <c r="M81" s="28">
        <f>IF(A81="","",COUNTA($A$7:A81))</f>
        <v>69</v>
      </c>
    </row>
    <row r="82" spans="1:13" ht="78" x14ac:dyDescent="0.5">
      <c r="A82" s="28">
        <v>70</v>
      </c>
      <c r="B82" s="31" t="s">
        <v>888</v>
      </c>
      <c r="C82" s="32">
        <v>850</v>
      </c>
      <c r="D82" s="32">
        <v>935.00000000000011</v>
      </c>
      <c r="E82" s="34" t="s">
        <v>171</v>
      </c>
      <c r="F82" s="58" t="s">
        <v>3291</v>
      </c>
      <c r="G82" s="37" t="str">
        <f t="shared" si="2"/>
        <v>4903447
207802</v>
      </c>
      <c r="H82" s="35" t="s">
        <v>3292</v>
      </c>
      <c r="I82" s="33" t="s">
        <v>171</v>
      </c>
      <c r="J82" s="14"/>
      <c r="K82" s="14"/>
      <c r="L82" s="17"/>
      <c r="M82" s="28">
        <f>IF(A82="","",COUNTA($A$7:A82))</f>
        <v>70</v>
      </c>
    </row>
    <row r="83" spans="1:13" ht="78" x14ac:dyDescent="0.5">
      <c r="A83" s="28">
        <v>71</v>
      </c>
      <c r="B83" s="31" t="s">
        <v>888</v>
      </c>
      <c r="C83" s="32">
        <v>850</v>
      </c>
      <c r="D83" s="32">
        <v>935.00000000000011</v>
      </c>
      <c r="E83" s="34">
        <v>48</v>
      </c>
      <c r="F83" s="58" t="s">
        <v>1046</v>
      </c>
      <c r="G83" s="37" t="str">
        <f t="shared" si="2"/>
        <v>4903447
719602</v>
      </c>
      <c r="H83" s="35" t="s">
        <v>3293</v>
      </c>
      <c r="I83" s="33" t="s">
        <v>3340</v>
      </c>
      <c r="J83" s="14"/>
      <c r="K83" s="14"/>
      <c r="L83" s="17"/>
      <c r="M83" s="28">
        <f>IF(A83="","",COUNTA($A$7:A83))</f>
        <v>71</v>
      </c>
    </row>
    <row r="84" spans="1:13" ht="78" x14ac:dyDescent="0.5">
      <c r="A84" s="28">
        <v>72</v>
      </c>
      <c r="B84" s="31" t="s">
        <v>888</v>
      </c>
      <c r="C84" s="32">
        <v>850</v>
      </c>
      <c r="D84" s="32">
        <v>935.00000000000011</v>
      </c>
      <c r="E84" s="34">
        <v>48</v>
      </c>
      <c r="F84" s="58" t="s">
        <v>3294</v>
      </c>
      <c r="G84" s="37" t="str">
        <f t="shared" si="2"/>
        <v>4903447
726204</v>
      </c>
      <c r="H84" s="35" t="s">
        <v>3295</v>
      </c>
      <c r="I84" s="33" t="s">
        <v>3253</v>
      </c>
      <c r="J84" s="14"/>
      <c r="K84" s="14"/>
      <c r="L84" s="17"/>
      <c r="M84" s="28">
        <f>IF(A84="","",COUNTA($A$7:A84))</f>
        <v>72</v>
      </c>
    </row>
    <row r="85" spans="1:13" ht="78" x14ac:dyDescent="0.5">
      <c r="A85" s="28">
        <v>73</v>
      </c>
      <c r="B85" s="42" t="s">
        <v>888</v>
      </c>
      <c r="C85" s="43">
        <v>820</v>
      </c>
      <c r="D85" s="43">
        <v>902.00000000000011</v>
      </c>
      <c r="E85" s="44" t="s">
        <v>171</v>
      </c>
      <c r="F85" s="58" t="s">
        <v>3296</v>
      </c>
      <c r="G85" s="37" t="str">
        <f t="shared" si="2"/>
        <v>4903447
207109</v>
      </c>
      <c r="H85" s="35" t="s">
        <v>3297</v>
      </c>
      <c r="I85" s="33" t="s">
        <v>171</v>
      </c>
      <c r="J85" s="14"/>
      <c r="K85" s="14"/>
      <c r="L85" s="17"/>
      <c r="M85" s="28">
        <f>IF(A85="","",COUNTA($A$7:A85))</f>
        <v>73</v>
      </c>
    </row>
    <row r="86" spans="1:13" ht="78" x14ac:dyDescent="0.5">
      <c r="A86" s="28">
        <v>74</v>
      </c>
      <c r="B86" s="31" t="s">
        <v>888</v>
      </c>
      <c r="C86" s="32">
        <v>820</v>
      </c>
      <c r="D86" s="32">
        <v>902.00000000000011</v>
      </c>
      <c r="E86" s="34" t="s">
        <v>171</v>
      </c>
      <c r="F86" s="58" t="s">
        <v>3298</v>
      </c>
      <c r="G86" s="37" t="str">
        <f t="shared" si="2"/>
        <v>4903447
207901</v>
      </c>
      <c r="H86" s="35" t="s">
        <v>3299</v>
      </c>
      <c r="I86" s="33" t="s">
        <v>171</v>
      </c>
      <c r="J86" s="14"/>
      <c r="K86" s="14"/>
      <c r="L86" s="17"/>
      <c r="M86" s="28">
        <f>IF(A86="","",COUNTA($A$7:A86))</f>
        <v>74</v>
      </c>
    </row>
    <row r="87" spans="1:13" ht="78" x14ac:dyDescent="0.5">
      <c r="A87" s="28">
        <v>75</v>
      </c>
      <c r="B87" s="31" t="s">
        <v>888</v>
      </c>
      <c r="C87" s="32">
        <v>800</v>
      </c>
      <c r="D87" s="32">
        <v>880.00000000000011</v>
      </c>
      <c r="E87" s="34" t="s">
        <v>171</v>
      </c>
      <c r="F87" s="58" t="s">
        <v>3300</v>
      </c>
      <c r="G87" s="37" t="str">
        <f t="shared" si="2"/>
        <v>4903447
209202</v>
      </c>
      <c r="H87" s="35" t="s">
        <v>3301</v>
      </c>
      <c r="I87" s="33" t="s">
        <v>171</v>
      </c>
      <c r="J87" s="14"/>
      <c r="K87" s="14"/>
      <c r="L87" s="17"/>
      <c r="M87" s="28">
        <f>IF(A87="","",COUNTA($A$7:A87))</f>
        <v>75</v>
      </c>
    </row>
    <row r="88" spans="1:13" ht="78" x14ac:dyDescent="0.5">
      <c r="A88" s="28">
        <v>76</v>
      </c>
      <c r="B88" s="31" t="s">
        <v>888</v>
      </c>
      <c r="C88" s="32">
        <v>800</v>
      </c>
      <c r="D88" s="32">
        <v>880.00000000000011</v>
      </c>
      <c r="E88" s="34">
        <v>48</v>
      </c>
      <c r="F88" s="58" t="s">
        <v>1025</v>
      </c>
      <c r="G88" s="37" t="str">
        <f t="shared" si="2"/>
        <v>4903447
313206</v>
      </c>
      <c r="H88" s="35" t="s">
        <v>3302</v>
      </c>
      <c r="I88" s="33" t="s">
        <v>3342</v>
      </c>
      <c r="J88" s="14"/>
      <c r="K88" s="14"/>
      <c r="L88" s="17"/>
      <c r="M88" s="28">
        <f>IF(A88="","",COUNTA($A$7:A88))</f>
        <v>76</v>
      </c>
    </row>
    <row r="89" spans="1:13" ht="78" x14ac:dyDescent="0.5">
      <c r="A89" s="28">
        <v>77</v>
      </c>
      <c r="B89" s="31" t="s">
        <v>888</v>
      </c>
      <c r="C89" s="32">
        <v>800</v>
      </c>
      <c r="D89" s="32">
        <v>880.00000000000011</v>
      </c>
      <c r="E89" s="34"/>
      <c r="F89" s="58" t="s">
        <v>1028</v>
      </c>
      <c r="G89" s="37" t="str">
        <f t="shared" si="2"/>
        <v>4903447
319505</v>
      </c>
      <c r="H89" s="35" t="s">
        <v>3303</v>
      </c>
      <c r="I89" s="33" t="s">
        <v>3342</v>
      </c>
      <c r="J89" s="14"/>
      <c r="K89" s="14"/>
      <c r="L89" s="17"/>
      <c r="M89" s="28">
        <f>IF(A89="","",COUNTA($A$7:A89))</f>
        <v>77</v>
      </c>
    </row>
    <row r="90" spans="1:13" ht="78" x14ac:dyDescent="0.5">
      <c r="A90" s="28">
        <v>78</v>
      </c>
      <c r="B90" s="31" t="s">
        <v>888</v>
      </c>
      <c r="C90" s="32">
        <v>750</v>
      </c>
      <c r="D90" s="32">
        <v>825.00000000000011</v>
      </c>
      <c r="E90" s="34">
        <v>48</v>
      </c>
      <c r="F90" s="58" t="s">
        <v>3304</v>
      </c>
      <c r="G90" s="37" t="str">
        <f t="shared" si="2"/>
        <v>4903447
726105</v>
      </c>
      <c r="H90" s="35" t="s">
        <v>3305</v>
      </c>
      <c r="I90" s="33" t="s">
        <v>3253</v>
      </c>
      <c r="J90" s="14"/>
      <c r="K90" s="14"/>
      <c r="L90" s="17"/>
      <c r="M90" s="28">
        <f>IF(A90="","",COUNTA($A$7:A90))</f>
        <v>78</v>
      </c>
    </row>
    <row r="91" spans="1:13" ht="78" x14ac:dyDescent="0.5">
      <c r="A91" s="28">
        <v>79</v>
      </c>
      <c r="B91" s="31" t="s">
        <v>888</v>
      </c>
      <c r="C91" s="32">
        <v>720</v>
      </c>
      <c r="D91" s="32">
        <v>792.00000000000011</v>
      </c>
      <c r="E91" s="34">
        <v>48</v>
      </c>
      <c r="F91" s="58" t="s">
        <v>1021</v>
      </c>
      <c r="G91" s="37" t="str">
        <f t="shared" si="2"/>
        <v>4903447
104002</v>
      </c>
      <c r="H91" s="35" t="s">
        <v>3306</v>
      </c>
      <c r="I91" s="33" t="s">
        <v>3340</v>
      </c>
      <c r="J91" s="14"/>
      <c r="K91" s="14"/>
      <c r="L91" s="17"/>
      <c r="M91" s="28">
        <f>IF(A91="","",COUNTA($A$7:A91))</f>
        <v>79</v>
      </c>
    </row>
    <row r="92" spans="1:13" ht="78" x14ac:dyDescent="0.5">
      <c r="A92" s="28">
        <v>80</v>
      </c>
      <c r="B92" s="31" t="s">
        <v>888</v>
      </c>
      <c r="C92" s="32">
        <v>700</v>
      </c>
      <c r="D92" s="32">
        <v>770.00000000000011</v>
      </c>
      <c r="E92" s="34" t="s">
        <v>171</v>
      </c>
      <c r="F92" s="58" t="s">
        <v>3307</v>
      </c>
      <c r="G92" s="37" t="str">
        <f t="shared" si="2"/>
        <v>4903447
207307</v>
      </c>
      <c r="H92" s="35" t="s">
        <v>3308</v>
      </c>
      <c r="I92" s="33" t="s">
        <v>171</v>
      </c>
      <c r="J92" s="14"/>
      <c r="K92" s="14"/>
      <c r="L92" s="17"/>
      <c r="M92" s="28">
        <f>IF(A92="","",COUNTA($A$7:A92))</f>
        <v>80</v>
      </c>
    </row>
    <row r="93" spans="1:13" ht="78" x14ac:dyDescent="0.5">
      <c r="A93" s="28">
        <v>81</v>
      </c>
      <c r="B93" s="31" t="s">
        <v>888</v>
      </c>
      <c r="C93" s="32">
        <v>700</v>
      </c>
      <c r="D93" s="32">
        <v>770.00000000000011</v>
      </c>
      <c r="E93" s="34">
        <v>48</v>
      </c>
      <c r="F93" s="58" t="s">
        <v>1022</v>
      </c>
      <c r="G93" s="37" t="str">
        <f t="shared" si="2"/>
        <v>4903447
313305</v>
      </c>
      <c r="H93" s="35" t="s">
        <v>3309</v>
      </c>
      <c r="I93" s="33" t="s">
        <v>3342</v>
      </c>
      <c r="J93" s="14"/>
      <c r="K93" s="14"/>
      <c r="L93" s="17"/>
      <c r="M93" s="28">
        <f>IF(A93="","",COUNTA($A$7:A93))</f>
        <v>81</v>
      </c>
    </row>
    <row r="94" spans="1:13" ht="78" x14ac:dyDescent="0.5">
      <c r="A94" s="28">
        <v>82</v>
      </c>
      <c r="B94" s="31" t="s">
        <v>888</v>
      </c>
      <c r="C94" s="32">
        <v>700</v>
      </c>
      <c r="D94" s="32">
        <v>770.00000000000011</v>
      </c>
      <c r="E94" s="34">
        <v>6</v>
      </c>
      <c r="F94" s="58" t="s">
        <v>1017</v>
      </c>
      <c r="G94" s="37" t="str">
        <f t="shared" si="2"/>
        <v>4903447
319406</v>
      </c>
      <c r="H94" s="35" t="s">
        <v>3310</v>
      </c>
      <c r="I94" s="33" t="s">
        <v>3342</v>
      </c>
      <c r="J94" s="14"/>
      <c r="K94" s="14"/>
      <c r="L94" s="17"/>
      <c r="M94" s="28">
        <f>IF(A94="","",COUNTA($A$7:A94))</f>
        <v>82</v>
      </c>
    </row>
    <row r="95" spans="1:13" ht="78" x14ac:dyDescent="0.5">
      <c r="A95" s="28">
        <v>83</v>
      </c>
      <c r="B95" s="31" t="s">
        <v>888</v>
      </c>
      <c r="C95" s="32">
        <v>680</v>
      </c>
      <c r="D95" s="32">
        <v>748.00000000000011</v>
      </c>
      <c r="E95" s="34" t="s">
        <v>171</v>
      </c>
      <c r="F95" s="58" t="s">
        <v>3311</v>
      </c>
      <c r="G95" s="37" t="str">
        <f t="shared" si="2"/>
        <v>4903447
207406</v>
      </c>
      <c r="H95" s="35" t="s">
        <v>3312</v>
      </c>
      <c r="I95" s="33" t="s">
        <v>171</v>
      </c>
      <c r="J95" s="14"/>
      <c r="K95" s="14"/>
      <c r="L95" s="17"/>
      <c r="M95" s="28">
        <f>IF(A95="","",COUNTA($A$7:A95))</f>
        <v>83</v>
      </c>
    </row>
    <row r="96" spans="1:13" ht="78" x14ac:dyDescent="0.5">
      <c r="A96" s="28">
        <v>84</v>
      </c>
      <c r="B96" s="31" t="s">
        <v>888</v>
      </c>
      <c r="C96" s="32">
        <v>680</v>
      </c>
      <c r="D96" s="32">
        <v>748.00000000000011</v>
      </c>
      <c r="E96" s="34" t="s">
        <v>171</v>
      </c>
      <c r="F96" s="58" t="s">
        <v>3313</v>
      </c>
      <c r="G96" s="37" t="str">
        <f t="shared" si="2"/>
        <v>4903447
209103</v>
      </c>
      <c r="H96" s="35" t="s">
        <v>3314</v>
      </c>
      <c r="I96" s="33" t="s">
        <v>171</v>
      </c>
      <c r="J96" s="14"/>
      <c r="K96" s="14"/>
      <c r="L96" s="17"/>
      <c r="M96" s="28">
        <f>IF(A96="","",COUNTA($A$7:A96))</f>
        <v>84</v>
      </c>
    </row>
    <row r="97" spans="1:13" ht="78" x14ac:dyDescent="0.5">
      <c r="A97" s="28">
        <v>85</v>
      </c>
      <c r="B97" s="31" t="s">
        <v>888</v>
      </c>
      <c r="C97" s="32">
        <v>680</v>
      </c>
      <c r="D97" s="32">
        <v>748.00000000000011</v>
      </c>
      <c r="E97" s="34">
        <v>6</v>
      </c>
      <c r="F97" s="58" t="s">
        <v>1048</v>
      </c>
      <c r="G97" s="37" t="str">
        <f t="shared" si="2"/>
        <v>4903447
554500</v>
      </c>
      <c r="H97" s="35" t="s">
        <v>3315</v>
      </c>
      <c r="I97" s="33" t="s">
        <v>3340</v>
      </c>
      <c r="J97" s="14"/>
      <c r="K97" s="14"/>
      <c r="L97" s="17"/>
      <c r="M97" s="28">
        <f>IF(A97="","",COUNTA($A$7:A97))</f>
        <v>85</v>
      </c>
    </row>
    <row r="98" spans="1:13" ht="78" x14ac:dyDescent="0.5">
      <c r="A98" s="28">
        <v>86</v>
      </c>
      <c r="B98" s="42" t="s">
        <v>888</v>
      </c>
      <c r="C98" s="43">
        <v>650</v>
      </c>
      <c r="D98" s="43">
        <v>715.00000000000011</v>
      </c>
      <c r="E98" s="44" t="s">
        <v>171</v>
      </c>
      <c r="F98" s="58" t="s">
        <v>3316</v>
      </c>
      <c r="G98" s="37" t="str">
        <f t="shared" si="2"/>
        <v>4903447
207208</v>
      </c>
      <c r="H98" s="35" t="s">
        <v>3317</v>
      </c>
      <c r="I98" s="33" t="s">
        <v>171</v>
      </c>
      <c r="J98" s="14"/>
      <c r="K98" s="14"/>
      <c r="L98" s="17"/>
      <c r="M98" s="28">
        <f>IF(A98="","",COUNTA($A$7:A98))</f>
        <v>86</v>
      </c>
    </row>
    <row r="99" spans="1:13" ht="78" x14ac:dyDescent="0.5">
      <c r="A99" s="28">
        <v>87</v>
      </c>
      <c r="B99" s="31" t="s">
        <v>888</v>
      </c>
      <c r="C99" s="32">
        <v>650</v>
      </c>
      <c r="D99" s="32">
        <v>715.00000000000011</v>
      </c>
      <c r="E99" s="34" t="s">
        <v>171</v>
      </c>
      <c r="F99" s="58" t="s">
        <v>3318</v>
      </c>
      <c r="G99" s="37" t="str">
        <f t="shared" si="2"/>
        <v>4903447
207703</v>
      </c>
      <c r="H99" s="35" t="s">
        <v>3319</v>
      </c>
      <c r="I99" s="33" t="s">
        <v>171</v>
      </c>
      <c r="J99" s="14"/>
      <c r="K99" s="14"/>
      <c r="L99" s="17"/>
      <c r="M99" s="28">
        <f>IF(A99="","",COUNTA($A$7:A99))</f>
        <v>87</v>
      </c>
    </row>
    <row r="100" spans="1:13" ht="78" x14ac:dyDescent="0.5">
      <c r="A100" s="28">
        <v>88</v>
      </c>
      <c r="B100" s="31" t="s">
        <v>888</v>
      </c>
      <c r="C100" s="32">
        <v>600</v>
      </c>
      <c r="D100" s="32">
        <v>660</v>
      </c>
      <c r="E100" s="34">
        <v>12</v>
      </c>
      <c r="F100" s="58" t="s">
        <v>1045</v>
      </c>
      <c r="G100" s="37" t="str">
        <f t="shared" si="2"/>
        <v>4903447
724408</v>
      </c>
      <c r="H100" s="35" t="s">
        <v>3320</v>
      </c>
      <c r="I100" s="33" t="s">
        <v>3340</v>
      </c>
      <c r="J100" s="14"/>
      <c r="K100" s="14"/>
      <c r="L100" s="17"/>
      <c r="M100" s="28">
        <f>IF(A100="","",COUNTA($A$7:A100))</f>
        <v>88</v>
      </c>
    </row>
    <row r="101" spans="1:13" ht="78" x14ac:dyDescent="0.5">
      <c r="A101" s="28">
        <v>89</v>
      </c>
      <c r="B101" s="42" t="s">
        <v>888</v>
      </c>
      <c r="C101" s="43">
        <v>580</v>
      </c>
      <c r="D101" s="43">
        <v>638</v>
      </c>
      <c r="E101" s="44"/>
      <c r="F101" s="58" t="s">
        <v>1027</v>
      </c>
      <c r="G101" s="37" t="str">
        <f t="shared" si="2"/>
        <v>4903447
325001</v>
      </c>
      <c r="H101" s="35" t="s">
        <v>3321</v>
      </c>
      <c r="I101" s="33" t="s">
        <v>3342</v>
      </c>
      <c r="J101" s="14"/>
      <c r="K101" s="14"/>
      <c r="L101" s="17"/>
      <c r="M101" s="28">
        <f>IF(A101="","",COUNTA($A$7:A101))</f>
        <v>89</v>
      </c>
    </row>
    <row r="102" spans="1:13" ht="78" x14ac:dyDescent="0.5">
      <c r="A102" s="28">
        <v>90</v>
      </c>
      <c r="B102" s="31" t="s">
        <v>888</v>
      </c>
      <c r="C102" s="32">
        <v>480</v>
      </c>
      <c r="D102" s="32">
        <v>528</v>
      </c>
      <c r="E102" s="34"/>
      <c r="F102" s="58" t="s">
        <v>3322</v>
      </c>
      <c r="G102" s="37" t="str">
        <f t="shared" si="2"/>
        <v>4903447
052600</v>
      </c>
      <c r="H102" s="35" t="s">
        <v>3323</v>
      </c>
      <c r="I102" s="33" t="s">
        <v>171</v>
      </c>
      <c r="J102" s="14"/>
      <c r="K102" s="14"/>
      <c r="L102" s="17"/>
      <c r="M102" s="28">
        <f>IF(A102="","",COUNTA($A$7:A102))</f>
        <v>90</v>
      </c>
    </row>
    <row r="103" spans="1:13" ht="78" x14ac:dyDescent="0.5">
      <c r="A103" s="28">
        <v>91</v>
      </c>
      <c r="B103" s="31" t="s">
        <v>888</v>
      </c>
      <c r="C103" s="32">
        <v>500</v>
      </c>
      <c r="D103" s="32">
        <v>550</v>
      </c>
      <c r="E103" s="34">
        <v>6</v>
      </c>
      <c r="F103" s="58" t="s">
        <v>1020</v>
      </c>
      <c r="G103" s="37" t="str">
        <f t="shared" si="2"/>
        <v>4903447
103005</v>
      </c>
      <c r="H103" s="35" t="s">
        <v>3324</v>
      </c>
      <c r="I103" s="33" t="s">
        <v>3340</v>
      </c>
      <c r="J103" s="14"/>
      <c r="K103" s="14"/>
      <c r="L103" s="17"/>
      <c r="M103" s="28">
        <f>IF(A103="","",COUNTA($A$7:A103))</f>
        <v>91</v>
      </c>
    </row>
    <row r="104" spans="1:13" ht="78" x14ac:dyDescent="0.5">
      <c r="A104" s="28">
        <v>92</v>
      </c>
      <c r="B104" s="31" t="s">
        <v>888</v>
      </c>
      <c r="C104" s="32">
        <v>500</v>
      </c>
      <c r="D104" s="32">
        <v>550</v>
      </c>
      <c r="E104" s="34"/>
      <c r="F104" s="58" t="s">
        <v>1026</v>
      </c>
      <c r="G104" s="37" t="str">
        <f t="shared" si="2"/>
        <v>4903447
103807</v>
      </c>
      <c r="H104" s="35" t="s">
        <v>3325</v>
      </c>
      <c r="I104" s="33" t="s">
        <v>3340</v>
      </c>
      <c r="J104" s="14"/>
      <c r="K104" s="14"/>
      <c r="L104" s="17"/>
      <c r="M104" s="28">
        <f>IF(A104="","",COUNTA($A$7:A104))</f>
        <v>92</v>
      </c>
    </row>
    <row r="105" spans="1:13" ht="78" x14ac:dyDescent="0.5">
      <c r="A105" s="28">
        <v>93</v>
      </c>
      <c r="B105" s="31" t="s">
        <v>888</v>
      </c>
      <c r="C105" s="32">
        <v>850</v>
      </c>
      <c r="D105" s="32">
        <v>935.00000000000011</v>
      </c>
      <c r="E105" s="34">
        <v>6</v>
      </c>
      <c r="F105" s="58" t="s">
        <v>3326</v>
      </c>
      <c r="G105" s="37" t="str">
        <f t="shared" si="2"/>
        <v>4903447
116104</v>
      </c>
      <c r="H105" s="35" t="s">
        <v>3327</v>
      </c>
      <c r="I105" s="33" t="s">
        <v>3340</v>
      </c>
      <c r="J105" s="14"/>
      <c r="K105" s="14"/>
      <c r="L105" s="17"/>
      <c r="M105" s="28">
        <f>IF(A105="","",COUNTA($A$7:A105))</f>
        <v>93</v>
      </c>
    </row>
    <row r="106" spans="1:13" ht="78" x14ac:dyDescent="0.5">
      <c r="A106" s="28">
        <v>94</v>
      </c>
      <c r="B106" s="42" t="s">
        <v>888</v>
      </c>
      <c r="C106" s="43">
        <v>850</v>
      </c>
      <c r="D106" s="43">
        <v>935.00000000000011</v>
      </c>
      <c r="E106" s="34">
        <v>6</v>
      </c>
      <c r="F106" s="58" t="s">
        <v>3328</v>
      </c>
      <c r="G106" s="37" t="str">
        <f t="shared" si="2"/>
        <v>4903447
116203</v>
      </c>
      <c r="H106" s="35" t="s">
        <v>3329</v>
      </c>
      <c r="I106" s="33" t="s">
        <v>3340</v>
      </c>
      <c r="J106" s="14"/>
      <c r="K106" s="14"/>
      <c r="L106" s="17"/>
      <c r="M106" s="28">
        <f>IF(A106="","",COUNTA($A$7:A106))</f>
        <v>94</v>
      </c>
    </row>
    <row r="107" spans="1:13" ht="78" x14ac:dyDescent="0.5">
      <c r="A107" s="28">
        <v>95</v>
      </c>
      <c r="B107" s="31" t="s">
        <v>888</v>
      </c>
      <c r="C107" s="32">
        <v>850</v>
      </c>
      <c r="D107" s="32">
        <v>935.00000000000011</v>
      </c>
      <c r="E107" s="34">
        <v>6</v>
      </c>
      <c r="F107" s="58" t="s">
        <v>3330</v>
      </c>
      <c r="G107" s="37" t="str">
        <f t="shared" si="2"/>
        <v>4903447
116401</v>
      </c>
      <c r="H107" s="35" t="s">
        <v>3331</v>
      </c>
      <c r="I107" s="33" t="s">
        <v>3340</v>
      </c>
      <c r="J107" s="14"/>
      <c r="K107" s="14"/>
      <c r="L107" s="17"/>
      <c r="M107" s="28">
        <f>IF(A107="","",COUNTA($A$7:A107))</f>
        <v>95</v>
      </c>
    </row>
    <row r="108" spans="1:13" ht="78" x14ac:dyDescent="0.5">
      <c r="A108" s="28">
        <v>96</v>
      </c>
      <c r="B108" s="31" t="s">
        <v>888</v>
      </c>
      <c r="C108" s="32">
        <v>900</v>
      </c>
      <c r="D108" s="32">
        <v>990.00000000000011</v>
      </c>
      <c r="E108" s="34">
        <v>48</v>
      </c>
      <c r="F108" s="58" t="s">
        <v>3332</v>
      </c>
      <c r="G108" s="37" t="str">
        <f t="shared" si="2"/>
        <v>4903447
119105</v>
      </c>
      <c r="H108" s="35" t="s">
        <v>3333</v>
      </c>
      <c r="I108" s="33" t="s">
        <v>3340</v>
      </c>
      <c r="J108" s="14"/>
      <c r="K108" s="14"/>
      <c r="L108" s="17"/>
      <c r="M108" s="28">
        <f>IF(A108="","",COUNTA($A$7:A108))</f>
        <v>96</v>
      </c>
    </row>
    <row r="109" spans="1:13" ht="78" x14ac:dyDescent="0.5">
      <c r="A109" s="28">
        <v>97</v>
      </c>
      <c r="B109" s="31" t="s">
        <v>888</v>
      </c>
      <c r="C109" s="32">
        <v>900</v>
      </c>
      <c r="D109" s="32">
        <v>990.00000000000011</v>
      </c>
      <c r="E109" s="34">
        <v>48</v>
      </c>
      <c r="F109" s="58" t="s">
        <v>3334</v>
      </c>
      <c r="G109" s="37" t="str">
        <f t="shared" si="2"/>
        <v>4903447
119204</v>
      </c>
      <c r="H109" s="35" t="s">
        <v>3335</v>
      </c>
      <c r="I109" s="33" t="s">
        <v>3340</v>
      </c>
      <c r="J109" s="14"/>
      <c r="K109" s="14"/>
      <c r="L109" s="17"/>
      <c r="M109" s="28">
        <f>IF(A109="","",COUNTA($A$7:A109))</f>
        <v>97</v>
      </c>
    </row>
    <row r="110" spans="1:13" ht="78" x14ac:dyDescent="0.5">
      <c r="A110" s="28">
        <v>98</v>
      </c>
      <c r="B110" s="31" t="s">
        <v>888</v>
      </c>
      <c r="C110" s="32">
        <v>900</v>
      </c>
      <c r="D110" s="32">
        <v>990.00000000000011</v>
      </c>
      <c r="E110" s="34">
        <v>48</v>
      </c>
      <c r="F110" s="58" t="s">
        <v>3336</v>
      </c>
      <c r="G110" s="37" t="str">
        <f t="shared" si="2"/>
        <v>4903447
119303</v>
      </c>
      <c r="H110" s="35" t="s">
        <v>3337</v>
      </c>
      <c r="I110" s="33" t="s">
        <v>3340</v>
      </c>
      <c r="J110" s="14"/>
      <c r="K110" s="14"/>
      <c r="L110" s="17"/>
      <c r="M110" s="28">
        <f>IF(A110="","",COUNTA($A$7:A110))</f>
        <v>98</v>
      </c>
    </row>
  </sheetData>
  <autoFilter ref="A6:L110" xr:uid="{CA93DB49-6A0E-4098-ADB1-4600456A5323}"/>
  <phoneticPr fontId="14"/>
  <hyperlinks>
    <hyperlink ref="L5" location="定番帳目次!A1" display="目次に移動" xr:uid="{6A9C227B-EC65-42CC-968B-164D400BB687}"/>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4" manualBreakCount="4">
    <brk id="29" max="10" man="1"/>
    <brk id="52" max="10" man="1"/>
    <brk id="77" max="10" man="1"/>
    <brk id="101"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99A0-9C45-4E53-B869-7EA78DC1C6EE}">
  <sheetPr codeName="Sheet16">
    <tabColor rgb="FF0070C0"/>
    <pageSetUpPr fitToPage="1"/>
  </sheetPr>
  <dimension ref="A1:M78"/>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3343</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3439</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2960</v>
      </c>
      <c r="C7" s="32">
        <v>1580</v>
      </c>
      <c r="D7" s="32">
        <v>1738.0000000000002</v>
      </c>
      <c r="E7" s="34">
        <v>24</v>
      </c>
      <c r="F7" s="58" t="s">
        <v>3344</v>
      </c>
      <c r="G7" s="37" t="str">
        <f>LEFT(F7,7)&amp;"
"&amp;RIGHT(F7,6)</f>
        <v>4903447
728109</v>
      </c>
      <c r="H7" s="35" t="s">
        <v>3345</v>
      </c>
      <c r="I7" s="33" t="s">
        <v>171</v>
      </c>
      <c r="J7" s="14"/>
      <c r="K7" s="14"/>
      <c r="L7" s="17"/>
      <c r="M7" s="28">
        <f>IF(A7="","",COUNTA($A$7:A7))</f>
        <v>1</v>
      </c>
    </row>
    <row r="8" spans="1:13" ht="78" x14ac:dyDescent="0.5">
      <c r="A8" s="28">
        <v>2</v>
      </c>
      <c r="B8" s="31" t="s">
        <v>2960</v>
      </c>
      <c r="C8" s="32">
        <v>1500</v>
      </c>
      <c r="D8" s="32">
        <v>1650.0000000000002</v>
      </c>
      <c r="E8" s="34"/>
      <c r="F8" s="58" t="s">
        <v>3346</v>
      </c>
      <c r="G8" s="37" t="str">
        <f t="shared" ref="G8:G11" si="0">LEFT(F8,7)&amp;"
"&amp;RIGHT(F8,6)</f>
        <v>4903447
077900</v>
      </c>
      <c r="H8" s="35" t="s">
        <v>3347</v>
      </c>
      <c r="I8" s="33" t="s">
        <v>3339</v>
      </c>
      <c r="J8" s="14"/>
      <c r="K8" s="14"/>
      <c r="L8" s="17"/>
      <c r="M8" s="28">
        <f>IF(A8="","",COUNTA($A$7:A8))</f>
        <v>2</v>
      </c>
    </row>
    <row r="9" spans="1:13" ht="78" x14ac:dyDescent="0.5">
      <c r="A9" s="28">
        <v>3</v>
      </c>
      <c r="B9" s="31" t="s">
        <v>2960</v>
      </c>
      <c r="C9" s="32">
        <v>1300</v>
      </c>
      <c r="D9" s="32">
        <v>1430.0000000000002</v>
      </c>
      <c r="E9" s="34">
        <v>6</v>
      </c>
      <c r="F9" s="58" t="s">
        <v>1047</v>
      </c>
      <c r="G9" s="37" t="str">
        <f t="shared" si="0"/>
        <v>4903447
719503</v>
      </c>
      <c r="H9" s="35" t="s">
        <v>3348</v>
      </c>
      <c r="I9" s="33" t="s">
        <v>3340</v>
      </c>
      <c r="J9" s="14"/>
      <c r="K9" s="14"/>
      <c r="L9" s="17"/>
      <c r="M9" s="28">
        <f>IF(A9="","",COUNTA($A$7:A9))</f>
        <v>3</v>
      </c>
    </row>
    <row r="10" spans="1:13" ht="78" x14ac:dyDescent="0.5">
      <c r="A10" s="28">
        <v>4</v>
      </c>
      <c r="B10" s="31" t="s">
        <v>2960</v>
      </c>
      <c r="C10" s="32">
        <v>900</v>
      </c>
      <c r="D10" s="32">
        <v>990.00000000000011</v>
      </c>
      <c r="E10" s="34"/>
      <c r="F10" s="58" t="s">
        <v>3350</v>
      </c>
      <c r="G10" s="37" t="str">
        <f t="shared" si="0"/>
        <v>4903447
727904</v>
      </c>
      <c r="H10" s="35" t="s">
        <v>3349</v>
      </c>
      <c r="I10" s="33"/>
      <c r="J10" s="14"/>
      <c r="K10" s="14"/>
      <c r="L10" s="17"/>
      <c r="M10" s="28">
        <f>IF(A10="","",COUNTA($A$7:A10))</f>
        <v>4</v>
      </c>
    </row>
    <row r="11" spans="1:13" ht="78" x14ac:dyDescent="0.5">
      <c r="A11" s="28">
        <v>5</v>
      </c>
      <c r="B11" s="42" t="s">
        <v>2960</v>
      </c>
      <c r="C11" s="43">
        <v>1000</v>
      </c>
      <c r="D11" s="43">
        <v>1100</v>
      </c>
      <c r="E11" s="34"/>
      <c r="F11" s="58" t="s">
        <v>3351</v>
      </c>
      <c r="G11" s="37" t="str">
        <f t="shared" si="0"/>
        <v>4903447
728000</v>
      </c>
      <c r="H11" s="35" t="s">
        <v>5226</v>
      </c>
      <c r="I11" s="33"/>
      <c r="J11" s="14"/>
      <c r="K11" s="14"/>
      <c r="L11" s="17"/>
      <c r="M11" s="28">
        <f>IF(A11="","",COUNTA($A$7:A11))</f>
        <v>5</v>
      </c>
    </row>
    <row r="12" spans="1:13" s="18" customFormat="1" ht="70.5" customHeight="1" x14ac:dyDescent="0.4">
      <c r="A12" s="39"/>
      <c r="B12" s="59" t="s">
        <v>5153</v>
      </c>
      <c r="C12" s="39"/>
      <c r="D12" s="39"/>
      <c r="E12" s="39"/>
      <c r="F12" s="39"/>
      <c r="G12" s="51"/>
      <c r="H12" s="13"/>
      <c r="I12" s="13"/>
      <c r="J12" s="13"/>
      <c r="K12" s="13"/>
      <c r="L12" s="13"/>
      <c r="M12" s="28" t="str">
        <f>IF(A12="","",COUNTA($A$7:A12))</f>
        <v/>
      </c>
    </row>
    <row r="13" spans="1:13" s="25" customFormat="1" ht="37.5" customHeight="1" x14ac:dyDescent="0.4">
      <c r="A13" s="27"/>
      <c r="B13" s="21" t="s">
        <v>1</v>
      </c>
      <c r="C13" s="22" t="s">
        <v>182</v>
      </c>
      <c r="D13" s="23" t="s">
        <v>2</v>
      </c>
      <c r="E13" s="23" t="s">
        <v>1608</v>
      </c>
      <c r="F13" s="19" t="s">
        <v>3</v>
      </c>
      <c r="G13" s="19" t="s">
        <v>3</v>
      </c>
      <c r="H13" s="24" t="s">
        <v>597</v>
      </c>
      <c r="I13" s="20" t="s">
        <v>1553</v>
      </c>
      <c r="J13" s="20" t="s">
        <v>4</v>
      </c>
      <c r="K13" s="20" t="s">
        <v>5</v>
      </c>
      <c r="L13" s="20" t="s">
        <v>6</v>
      </c>
      <c r="M13" s="28" t="str">
        <f>IF(A13="","",COUNTA($A$7:A13))</f>
        <v/>
      </c>
    </row>
    <row r="14" spans="1:13" ht="78" x14ac:dyDescent="0.5">
      <c r="A14" s="28">
        <v>6</v>
      </c>
      <c r="B14" s="31" t="s">
        <v>754</v>
      </c>
      <c r="C14" s="32">
        <v>4800</v>
      </c>
      <c r="D14" s="32">
        <v>5280</v>
      </c>
      <c r="E14" s="34">
        <v>6</v>
      </c>
      <c r="F14" s="58" t="s">
        <v>1055</v>
      </c>
      <c r="G14" s="37" t="str">
        <f t="shared" ref="G14:G17" si="1">LEFT(F14,7)&amp;"
"&amp;RIGHT(F14,6)</f>
        <v>4977554
617083</v>
      </c>
      <c r="H14" s="35" t="s">
        <v>3464</v>
      </c>
      <c r="I14" s="33" t="s">
        <v>1564</v>
      </c>
      <c r="J14" s="14"/>
      <c r="K14" s="14"/>
      <c r="L14" s="17"/>
      <c r="M14" s="28">
        <f>IF(A14="","",COUNTA($A$7:A14))</f>
        <v>6</v>
      </c>
    </row>
    <row r="15" spans="1:13" ht="78" x14ac:dyDescent="0.5">
      <c r="A15" s="28">
        <v>7</v>
      </c>
      <c r="B15" s="31" t="s">
        <v>754</v>
      </c>
      <c r="C15" s="32">
        <v>4800</v>
      </c>
      <c r="D15" s="32">
        <v>5280</v>
      </c>
      <c r="E15" s="34">
        <v>6</v>
      </c>
      <c r="F15" s="58" t="s">
        <v>1056</v>
      </c>
      <c r="G15" s="37" t="str">
        <f t="shared" si="1"/>
        <v>4977554
617106</v>
      </c>
      <c r="H15" s="35" t="s">
        <v>3465</v>
      </c>
      <c r="I15" s="33" t="s">
        <v>1564</v>
      </c>
      <c r="J15" s="14"/>
      <c r="K15" s="14"/>
      <c r="L15" s="17"/>
      <c r="M15" s="28">
        <f>IF(A15="","",COUNTA($A$7:A15))</f>
        <v>7</v>
      </c>
    </row>
    <row r="16" spans="1:13" ht="78" x14ac:dyDescent="0.5">
      <c r="A16" s="28">
        <v>8</v>
      </c>
      <c r="B16" s="31" t="s">
        <v>754</v>
      </c>
      <c r="C16" s="32">
        <v>4800</v>
      </c>
      <c r="D16" s="32">
        <v>5280</v>
      </c>
      <c r="E16" s="34">
        <v>6</v>
      </c>
      <c r="F16" s="58" t="s">
        <v>1053</v>
      </c>
      <c r="G16" s="37" t="str">
        <f t="shared" si="1"/>
        <v>4977554
616987</v>
      </c>
      <c r="H16" s="35" t="s">
        <v>3466</v>
      </c>
      <c r="I16" s="33" t="s">
        <v>1564</v>
      </c>
      <c r="J16" s="14"/>
      <c r="K16" s="14"/>
      <c r="L16" s="17"/>
      <c r="M16" s="28">
        <f>IF(A16="","",COUNTA($A$7:A16))</f>
        <v>8</v>
      </c>
    </row>
    <row r="17" spans="1:13" ht="78" x14ac:dyDescent="0.5">
      <c r="A17" s="28">
        <v>9</v>
      </c>
      <c r="B17" s="31" t="s">
        <v>754</v>
      </c>
      <c r="C17" s="32">
        <v>4800</v>
      </c>
      <c r="D17" s="32">
        <v>5280</v>
      </c>
      <c r="E17" s="34">
        <v>6</v>
      </c>
      <c r="F17" s="58" t="s">
        <v>1054</v>
      </c>
      <c r="G17" s="37" t="str">
        <f t="shared" si="1"/>
        <v>4977554
616710</v>
      </c>
      <c r="H17" s="35" t="s">
        <v>3467</v>
      </c>
      <c r="I17" s="33" t="s">
        <v>1564</v>
      </c>
      <c r="J17" s="14"/>
      <c r="K17" s="14"/>
      <c r="L17" s="17"/>
      <c r="M17" s="28">
        <f>IF(A17="","",COUNTA($A$7:A17))</f>
        <v>9</v>
      </c>
    </row>
    <row r="18" spans="1:13" s="18" customFormat="1" ht="70.5" customHeight="1" x14ac:dyDescent="0.4">
      <c r="A18" s="39"/>
      <c r="B18" s="59" t="s">
        <v>5154</v>
      </c>
      <c r="C18" s="39"/>
      <c r="D18" s="39"/>
      <c r="E18" s="39"/>
      <c r="F18" s="39"/>
      <c r="G18" s="51"/>
      <c r="H18" s="13"/>
      <c r="I18" s="13"/>
      <c r="J18" s="13"/>
      <c r="K18" s="13"/>
      <c r="L18" s="13"/>
      <c r="M18" s="28" t="str">
        <f>IF(A18="","",COUNTA($A$7:A18))</f>
        <v/>
      </c>
    </row>
    <row r="19" spans="1:13" s="25" customFormat="1" ht="37.5" customHeight="1" x14ac:dyDescent="0.4">
      <c r="A19" s="27"/>
      <c r="B19" s="21" t="s">
        <v>1</v>
      </c>
      <c r="C19" s="22" t="s">
        <v>182</v>
      </c>
      <c r="D19" s="23" t="s">
        <v>2</v>
      </c>
      <c r="E19" s="23" t="s">
        <v>1608</v>
      </c>
      <c r="F19" s="19" t="s">
        <v>3</v>
      </c>
      <c r="G19" s="19" t="s">
        <v>3</v>
      </c>
      <c r="H19" s="24" t="s">
        <v>597</v>
      </c>
      <c r="I19" s="20" t="s">
        <v>1553</v>
      </c>
      <c r="J19" s="20" t="s">
        <v>4</v>
      </c>
      <c r="K19" s="20" t="s">
        <v>5</v>
      </c>
      <c r="L19" s="20" t="s">
        <v>6</v>
      </c>
      <c r="M19" s="28" t="str">
        <f>IF(A19="","",COUNTA($A$7:A19))</f>
        <v/>
      </c>
    </row>
    <row r="20" spans="1:13" ht="78" x14ac:dyDescent="0.5">
      <c r="A20" s="28">
        <v>10</v>
      </c>
      <c r="B20" s="31" t="s">
        <v>754</v>
      </c>
      <c r="C20" s="32">
        <v>850</v>
      </c>
      <c r="D20" s="32">
        <v>935.00000000000011</v>
      </c>
      <c r="E20" s="34">
        <v>24</v>
      </c>
      <c r="F20" s="58" t="s">
        <v>3352</v>
      </c>
      <c r="G20" s="37" t="str">
        <f t="shared" ref="G20:G35" si="2">LEFT(F20,7)&amp;"
"&amp;RIGHT(F20,6)</f>
        <v>4977554
616796</v>
      </c>
      <c r="H20" s="35" t="s">
        <v>3353</v>
      </c>
      <c r="I20" s="33" t="s">
        <v>171</v>
      </c>
      <c r="J20" s="14"/>
      <c r="K20" s="14"/>
      <c r="L20" s="17"/>
      <c r="M20" s="28">
        <f>IF(A20="","",COUNTA($A$7:A20))</f>
        <v>10</v>
      </c>
    </row>
    <row r="21" spans="1:13" ht="78" x14ac:dyDescent="0.5">
      <c r="A21" s="28">
        <v>11</v>
      </c>
      <c r="B21" s="31" t="s">
        <v>754</v>
      </c>
      <c r="C21" s="32">
        <v>850</v>
      </c>
      <c r="D21" s="32">
        <v>935.00000000000011</v>
      </c>
      <c r="E21" s="34">
        <v>24</v>
      </c>
      <c r="F21" s="58" t="s">
        <v>3354</v>
      </c>
      <c r="G21" s="37" t="str">
        <f t="shared" si="2"/>
        <v>4977554
616802</v>
      </c>
      <c r="H21" s="35" t="s">
        <v>3355</v>
      </c>
      <c r="I21" s="33" t="s">
        <v>3382</v>
      </c>
      <c r="J21" s="14"/>
      <c r="K21" s="14"/>
      <c r="L21" s="17"/>
      <c r="M21" s="28">
        <f>IF(A21="","",COUNTA($A$7:A21))</f>
        <v>11</v>
      </c>
    </row>
    <row r="22" spans="1:13" ht="78" x14ac:dyDescent="0.5">
      <c r="A22" s="28">
        <v>12</v>
      </c>
      <c r="B22" s="42" t="s">
        <v>754</v>
      </c>
      <c r="C22" s="43">
        <v>850</v>
      </c>
      <c r="D22" s="43">
        <v>935.00000000000011</v>
      </c>
      <c r="E22" s="34">
        <v>24</v>
      </c>
      <c r="F22" s="58" t="s">
        <v>3356</v>
      </c>
      <c r="G22" s="37" t="str">
        <f t="shared" si="2"/>
        <v>4977554
616833</v>
      </c>
      <c r="H22" s="35" t="s">
        <v>3357</v>
      </c>
      <c r="I22" s="33" t="s">
        <v>3382</v>
      </c>
      <c r="J22" s="14"/>
      <c r="K22" s="14"/>
      <c r="L22" s="17"/>
      <c r="M22" s="28">
        <f>IF(A22="","",COUNTA($A$7:A22))</f>
        <v>12</v>
      </c>
    </row>
    <row r="23" spans="1:13" ht="78" x14ac:dyDescent="0.5">
      <c r="A23" s="28">
        <v>13</v>
      </c>
      <c r="B23" s="31" t="s">
        <v>754</v>
      </c>
      <c r="C23" s="32">
        <v>850</v>
      </c>
      <c r="D23" s="32">
        <v>935.00000000000011</v>
      </c>
      <c r="E23" s="34">
        <v>24</v>
      </c>
      <c r="F23" s="58" t="s">
        <v>3358</v>
      </c>
      <c r="G23" s="37" t="str">
        <f t="shared" si="2"/>
        <v>4977554
616819</v>
      </c>
      <c r="H23" s="76" t="s">
        <v>3398</v>
      </c>
      <c r="I23" s="33" t="s">
        <v>3382</v>
      </c>
      <c r="J23" s="14"/>
      <c r="K23" s="14"/>
      <c r="L23" s="17"/>
      <c r="M23" s="28">
        <f>IF(A23="","",COUNTA($A$7:A23))</f>
        <v>13</v>
      </c>
    </row>
    <row r="24" spans="1:13" ht="78" x14ac:dyDescent="0.5">
      <c r="A24" s="28">
        <v>14</v>
      </c>
      <c r="B24" s="31" t="s">
        <v>754</v>
      </c>
      <c r="C24" s="32">
        <v>850</v>
      </c>
      <c r="D24" s="32">
        <v>935.00000000000011</v>
      </c>
      <c r="E24" s="34">
        <v>24</v>
      </c>
      <c r="F24" s="58" t="s">
        <v>3359</v>
      </c>
      <c r="G24" s="37" t="str">
        <f t="shared" si="2"/>
        <v>4977554
616826</v>
      </c>
      <c r="H24" s="35" t="s">
        <v>3360</v>
      </c>
      <c r="I24" s="33" t="s">
        <v>171</v>
      </c>
      <c r="J24" s="14"/>
      <c r="K24" s="14"/>
      <c r="L24" s="17"/>
      <c r="M24" s="28">
        <f>IF(A24="","",COUNTA($A$7:A24))</f>
        <v>14</v>
      </c>
    </row>
    <row r="25" spans="1:13" ht="78" x14ac:dyDescent="0.5">
      <c r="A25" s="28">
        <v>15</v>
      </c>
      <c r="B25" s="31" t="s">
        <v>754</v>
      </c>
      <c r="C25" s="32">
        <v>850</v>
      </c>
      <c r="D25" s="32">
        <v>935.00000000000011</v>
      </c>
      <c r="E25" s="34">
        <v>24</v>
      </c>
      <c r="F25" s="58" t="s">
        <v>3361</v>
      </c>
      <c r="G25" s="37" t="str">
        <f t="shared" si="2"/>
        <v>4977554
616840</v>
      </c>
      <c r="H25" s="36" t="s">
        <v>3399</v>
      </c>
      <c r="I25" s="33" t="s">
        <v>3382</v>
      </c>
      <c r="J25" s="14"/>
      <c r="K25" s="14"/>
      <c r="L25" s="17"/>
      <c r="M25" s="28">
        <f>IF(A25="","",COUNTA($A$7:A25))</f>
        <v>15</v>
      </c>
    </row>
    <row r="26" spans="1:13" ht="78" x14ac:dyDescent="0.5">
      <c r="A26" s="28">
        <v>16</v>
      </c>
      <c r="B26" s="31" t="s">
        <v>754</v>
      </c>
      <c r="C26" s="32">
        <v>1200</v>
      </c>
      <c r="D26" s="32">
        <v>1320</v>
      </c>
      <c r="E26" s="34">
        <v>24</v>
      </c>
      <c r="F26" s="58" t="s">
        <v>3362</v>
      </c>
      <c r="G26" s="37" t="str">
        <f t="shared" si="2"/>
        <v>4977554
616888</v>
      </c>
      <c r="H26" s="35" t="s">
        <v>3363</v>
      </c>
      <c r="I26" s="33" t="s">
        <v>171</v>
      </c>
      <c r="J26" s="14"/>
      <c r="K26" s="14"/>
      <c r="L26" s="17"/>
      <c r="M26" s="28">
        <f>IF(A26="","",COUNTA($A$7:A26))</f>
        <v>16</v>
      </c>
    </row>
    <row r="27" spans="1:13" ht="78" x14ac:dyDescent="0.5">
      <c r="A27" s="28">
        <v>17</v>
      </c>
      <c r="B27" s="31" t="s">
        <v>754</v>
      </c>
      <c r="C27" s="32">
        <v>1200</v>
      </c>
      <c r="D27" s="32">
        <v>1320</v>
      </c>
      <c r="E27" s="34">
        <v>24</v>
      </c>
      <c r="F27" s="58" t="s">
        <v>3364</v>
      </c>
      <c r="G27" s="37" t="str">
        <f t="shared" si="2"/>
        <v>4977554
616895</v>
      </c>
      <c r="H27" s="35" t="s">
        <v>3365</v>
      </c>
      <c r="I27" s="33" t="s">
        <v>171</v>
      </c>
      <c r="J27" s="14"/>
      <c r="K27" s="14"/>
      <c r="L27" s="17"/>
      <c r="M27" s="28">
        <f>IF(A27="","",COUNTA($A$7:A27))</f>
        <v>17</v>
      </c>
    </row>
    <row r="28" spans="1:13" ht="78" x14ac:dyDescent="0.5">
      <c r="A28" s="28">
        <v>18</v>
      </c>
      <c r="B28" s="31" t="s">
        <v>754</v>
      </c>
      <c r="C28" s="32">
        <v>1200</v>
      </c>
      <c r="D28" s="32">
        <v>1320</v>
      </c>
      <c r="E28" s="34">
        <v>24</v>
      </c>
      <c r="F28" s="58" t="s">
        <v>3366</v>
      </c>
      <c r="G28" s="37" t="str">
        <f t="shared" si="2"/>
        <v>4977554
616901</v>
      </c>
      <c r="H28" s="35" t="s">
        <v>3367</v>
      </c>
      <c r="I28" s="33" t="s">
        <v>171</v>
      </c>
      <c r="J28" s="14"/>
      <c r="K28" s="14"/>
      <c r="L28" s="17"/>
      <c r="M28" s="28">
        <f>IF(A28="","",COUNTA($A$7:A28))</f>
        <v>18</v>
      </c>
    </row>
    <row r="29" spans="1:13" ht="78" x14ac:dyDescent="0.5">
      <c r="A29" s="28">
        <v>19</v>
      </c>
      <c r="B29" s="31" t="s">
        <v>754</v>
      </c>
      <c r="C29" s="32">
        <v>1200</v>
      </c>
      <c r="D29" s="32">
        <v>1320</v>
      </c>
      <c r="E29" s="34">
        <v>24</v>
      </c>
      <c r="F29" s="58" t="s">
        <v>3368</v>
      </c>
      <c r="G29" s="37" t="str">
        <f t="shared" si="2"/>
        <v>4977554
616932</v>
      </c>
      <c r="H29" s="35" t="s">
        <v>3369</v>
      </c>
      <c r="I29" s="33" t="s">
        <v>171</v>
      </c>
      <c r="J29" s="14"/>
      <c r="K29" s="14"/>
      <c r="L29" s="17"/>
      <c r="M29" s="28">
        <f>IF(A29="","",COUNTA($A$7:A29))</f>
        <v>19</v>
      </c>
    </row>
    <row r="30" spans="1:13" ht="78" x14ac:dyDescent="0.5">
      <c r="A30" s="28">
        <v>20</v>
      </c>
      <c r="B30" s="31" t="s">
        <v>754</v>
      </c>
      <c r="C30" s="32">
        <v>1200</v>
      </c>
      <c r="D30" s="32">
        <v>1320</v>
      </c>
      <c r="E30" s="34">
        <v>24</v>
      </c>
      <c r="F30" s="58" t="s">
        <v>3370</v>
      </c>
      <c r="G30" s="37" t="str">
        <f t="shared" si="2"/>
        <v>4977554
616949</v>
      </c>
      <c r="H30" s="35" t="s">
        <v>3371</v>
      </c>
      <c r="I30" s="33" t="s">
        <v>171</v>
      </c>
      <c r="J30" s="14"/>
      <c r="K30" s="14"/>
      <c r="L30" s="17"/>
      <c r="M30" s="28">
        <f>IF(A30="","",COUNTA($A$7:A30))</f>
        <v>20</v>
      </c>
    </row>
    <row r="31" spans="1:13" ht="78" x14ac:dyDescent="0.5">
      <c r="A31" s="28">
        <v>21</v>
      </c>
      <c r="B31" s="31" t="s">
        <v>754</v>
      </c>
      <c r="C31" s="32">
        <v>1600</v>
      </c>
      <c r="D31" s="32">
        <v>1760.0000000000002</v>
      </c>
      <c r="E31" s="34">
        <v>24</v>
      </c>
      <c r="F31" s="58" t="s">
        <v>3372</v>
      </c>
      <c r="G31" s="37" t="str">
        <f t="shared" si="2"/>
        <v>4977554
616512</v>
      </c>
      <c r="H31" s="35" t="s">
        <v>3373</v>
      </c>
      <c r="I31" s="33" t="s">
        <v>171</v>
      </c>
      <c r="J31" s="14"/>
      <c r="K31" s="14"/>
      <c r="L31" s="17"/>
      <c r="M31" s="28">
        <f>IF(A31="","",COUNTA($A$7:A31))</f>
        <v>21</v>
      </c>
    </row>
    <row r="32" spans="1:13" ht="78" x14ac:dyDescent="0.5">
      <c r="A32" s="28">
        <v>22</v>
      </c>
      <c r="B32" s="31" t="s">
        <v>754</v>
      </c>
      <c r="C32" s="32">
        <v>1600</v>
      </c>
      <c r="D32" s="32">
        <v>1760.0000000000002</v>
      </c>
      <c r="E32" s="34">
        <v>24</v>
      </c>
      <c r="F32" s="58" t="s">
        <v>3374</v>
      </c>
      <c r="G32" s="37" t="str">
        <f t="shared" si="2"/>
        <v>4977554
616529</v>
      </c>
      <c r="H32" s="35" t="s">
        <v>3375</v>
      </c>
      <c r="I32" s="33" t="s">
        <v>3382</v>
      </c>
      <c r="J32" s="14"/>
      <c r="K32" s="14"/>
      <c r="L32" s="17"/>
      <c r="M32" s="28">
        <f>IF(A32="","",COUNTA($A$7:A32))</f>
        <v>22</v>
      </c>
    </row>
    <row r="33" spans="1:13" ht="78" x14ac:dyDescent="0.5">
      <c r="A33" s="28">
        <v>23</v>
      </c>
      <c r="B33" s="31" t="s">
        <v>754</v>
      </c>
      <c r="C33" s="32">
        <v>1600</v>
      </c>
      <c r="D33" s="32">
        <v>1760.0000000000002</v>
      </c>
      <c r="E33" s="34">
        <v>24</v>
      </c>
      <c r="F33" s="58" t="s">
        <v>3376</v>
      </c>
      <c r="G33" s="37" t="str">
        <f t="shared" si="2"/>
        <v>4977554
616536</v>
      </c>
      <c r="H33" s="35" t="s">
        <v>3377</v>
      </c>
      <c r="I33" s="33" t="s">
        <v>3382</v>
      </c>
      <c r="J33" s="14"/>
      <c r="K33" s="14"/>
      <c r="L33" s="17"/>
      <c r="M33" s="28">
        <f>IF(A33="","",COUNTA($A$7:A33))</f>
        <v>23</v>
      </c>
    </row>
    <row r="34" spans="1:13" ht="78" x14ac:dyDescent="0.5">
      <c r="A34" s="28">
        <v>24</v>
      </c>
      <c r="B34" s="31" t="s">
        <v>754</v>
      </c>
      <c r="C34" s="32">
        <v>1600</v>
      </c>
      <c r="D34" s="32">
        <v>1760.0000000000002</v>
      </c>
      <c r="E34" s="34">
        <v>24</v>
      </c>
      <c r="F34" s="58" t="s">
        <v>3378</v>
      </c>
      <c r="G34" s="37" t="str">
        <f t="shared" si="2"/>
        <v>4977554
616574</v>
      </c>
      <c r="H34" s="35" t="s">
        <v>3379</v>
      </c>
      <c r="I34" s="33" t="s">
        <v>3382</v>
      </c>
      <c r="J34" s="14"/>
      <c r="K34" s="14"/>
      <c r="L34" s="17"/>
      <c r="M34" s="28">
        <f>IF(A34="","",COUNTA($A$7:A34))</f>
        <v>24</v>
      </c>
    </row>
    <row r="35" spans="1:13" ht="78" x14ac:dyDescent="0.5">
      <c r="A35" s="28">
        <v>25</v>
      </c>
      <c r="B35" s="31" t="s">
        <v>754</v>
      </c>
      <c r="C35" s="32">
        <v>1600</v>
      </c>
      <c r="D35" s="32">
        <v>1760.0000000000002</v>
      </c>
      <c r="E35" s="34">
        <v>24</v>
      </c>
      <c r="F35" s="58" t="s">
        <v>3380</v>
      </c>
      <c r="G35" s="37" t="str">
        <f t="shared" si="2"/>
        <v>4977554
616581</v>
      </c>
      <c r="H35" s="35" t="s">
        <v>3381</v>
      </c>
      <c r="I35" s="33" t="s">
        <v>3382</v>
      </c>
      <c r="J35" s="14"/>
      <c r="K35" s="14"/>
      <c r="L35" s="17"/>
      <c r="M35" s="28">
        <f>IF(A35="","",COUNTA($A$7:A35))</f>
        <v>25</v>
      </c>
    </row>
    <row r="36" spans="1:13" s="18" customFormat="1" ht="70.5" customHeight="1" x14ac:dyDescent="0.4">
      <c r="A36" s="39"/>
      <c r="B36" s="59" t="s">
        <v>5155</v>
      </c>
      <c r="C36" s="39"/>
      <c r="D36" s="39"/>
      <c r="E36" s="39"/>
      <c r="F36" s="39"/>
      <c r="G36" s="51"/>
      <c r="H36" s="13"/>
      <c r="I36" s="13"/>
      <c r="J36" s="13"/>
      <c r="K36" s="13"/>
      <c r="L36" s="13"/>
      <c r="M36" s="28" t="str">
        <f>IF(A36="","",COUNTA($A$7:A36))</f>
        <v/>
      </c>
    </row>
    <row r="37" spans="1:13" s="25" customFormat="1" ht="37.5" customHeight="1" x14ac:dyDescent="0.4">
      <c r="A37" s="27"/>
      <c r="B37" s="21" t="s">
        <v>1</v>
      </c>
      <c r="C37" s="22" t="s">
        <v>182</v>
      </c>
      <c r="D37" s="23" t="s">
        <v>2</v>
      </c>
      <c r="E37" s="23" t="s">
        <v>1608</v>
      </c>
      <c r="F37" s="19" t="s">
        <v>3</v>
      </c>
      <c r="G37" s="19" t="s">
        <v>3</v>
      </c>
      <c r="H37" s="24" t="s">
        <v>597</v>
      </c>
      <c r="I37" s="20" t="s">
        <v>1553</v>
      </c>
      <c r="J37" s="20" t="s">
        <v>4</v>
      </c>
      <c r="K37" s="20" t="s">
        <v>5</v>
      </c>
      <c r="L37" s="20" t="s">
        <v>6</v>
      </c>
      <c r="M37" s="28" t="str">
        <f>IF(A37="","",COUNTA($A$7:A37))</f>
        <v/>
      </c>
    </row>
    <row r="38" spans="1:13" ht="78" x14ac:dyDescent="0.5">
      <c r="A38" s="28">
        <v>26</v>
      </c>
      <c r="B38" s="31" t="s">
        <v>3397</v>
      </c>
      <c r="C38" s="32">
        <v>680</v>
      </c>
      <c r="D38" s="32">
        <v>748.00000000000011</v>
      </c>
      <c r="E38" s="34" t="s">
        <v>171</v>
      </c>
      <c r="F38" s="58" t="s">
        <v>3383</v>
      </c>
      <c r="G38" s="37" t="str">
        <f t="shared" ref="G38:G46" si="3">LEFT(F38,7)&amp;"
"&amp;RIGHT(F38,6)</f>
        <v>4527270
059379</v>
      </c>
      <c r="H38" s="35" t="s">
        <v>3384</v>
      </c>
      <c r="I38" s="33" t="s">
        <v>171</v>
      </c>
      <c r="J38" s="14"/>
      <c r="K38" s="14"/>
      <c r="L38" s="17"/>
      <c r="M38" s="28">
        <f>IF(A38="","",COUNTA($A$7:A38))</f>
        <v>26</v>
      </c>
    </row>
    <row r="39" spans="1:13" ht="78" x14ac:dyDescent="0.5">
      <c r="A39" s="28">
        <v>27</v>
      </c>
      <c r="B39" s="31" t="s">
        <v>3397</v>
      </c>
      <c r="C39" s="32">
        <v>680</v>
      </c>
      <c r="D39" s="32">
        <v>748.00000000000011</v>
      </c>
      <c r="E39" s="34"/>
      <c r="F39" s="58" t="s">
        <v>3385</v>
      </c>
      <c r="G39" s="37" t="str">
        <f t="shared" si="3"/>
        <v>4527270
054879</v>
      </c>
      <c r="H39" s="35" t="s">
        <v>3386</v>
      </c>
      <c r="I39" s="33"/>
      <c r="J39" s="14"/>
      <c r="K39" s="14"/>
      <c r="L39" s="17"/>
      <c r="M39" s="28">
        <f>IF(A39="","",COUNTA($A$7:A39))</f>
        <v>27</v>
      </c>
    </row>
    <row r="40" spans="1:13" ht="78" x14ac:dyDescent="0.5">
      <c r="A40" s="28">
        <v>28</v>
      </c>
      <c r="B40" s="31" t="s">
        <v>3397</v>
      </c>
      <c r="C40" s="32">
        <v>680</v>
      </c>
      <c r="D40" s="32">
        <v>748.00000000000011</v>
      </c>
      <c r="E40" s="34">
        <v>72</v>
      </c>
      <c r="F40" s="58" t="s">
        <v>1049</v>
      </c>
      <c r="G40" s="37" t="str">
        <f t="shared" si="3"/>
        <v>4527270
059294</v>
      </c>
      <c r="H40" s="35" t="s">
        <v>3387</v>
      </c>
      <c r="I40" s="33"/>
      <c r="J40" s="14"/>
      <c r="K40" s="14"/>
      <c r="L40" s="17"/>
      <c r="M40" s="28">
        <f>IF(A40="","",COUNTA($A$7:A40))</f>
        <v>28</v>
      </c>
    </row>
    <row r="41" spans="1:13" ht="78" x14ac:dyDescent="0.5">
      <c r="A41" s="28">
        <v>29</v>
      </c>
      <c r="B41" s="31" t="s">
        <v>3397</v>
      </c>
      <c r="C41" s="32">
        <v>680</v>
      </c>
      <c r="D41" s="32">
        <v>748.00000000000011</v>
      </c>
      <c r="E41" s="34">
        <v>72</v>
      </c>
      <c r="F41" s="58" t="s">
        <v>1050</v>
      </c>
      <c r="G41" s="37" t="str">
        <f t="shared" si="3"/>
        <v>4527270
059300</v>
      </c>
      <c r="H41" s="35" t="s">
        <v>3388</v>
      </c>
      <c r="I41" s="33"/>
      <c r="J41" s="14"/>
      <c r="K41" s="14"/>
      <c r="L41" s="17"/>
      <c r="M41" s="28">
        <f>IF(A41="","",COUNTA($A$7:A41))</f>
        <v>29</v>
      </c>
    </row>
    <row r="42" spans="1:13" ht="78" x14ac:dyDescent="0.5">
      <c r="A42" s="28">
        <v>30</v>
      </c>
      <c r="B42" s="31" t="s">
        <v>3397</v>
      </c>
      <c r="C42" s="32">
        <v>680</v>
      </c>
      <c r="D42" s="32">
        <v>748.00000000000011</v>
      </c>
      <c r="E42" s="34"/>
      <c r="F42" s="58" t="s">
        <v>1051</v>
      </c>
      <c r="G42" s="37" t="str">
        <f t="shared" si="3"/>
        <v>4527270
059317</v>
      </c>
      <c r="H42" s="35" t="s">
        <v>3389</v>
      </c>
      <c r="I42" s="33"/>
      <c r="J42" s="14"/>
      <c r="K42" s="14"/>
      <c r="L42" s="17"/>
      <c r="M42" s="28">
        <f>IF(A42="","",COUNTA($A$7:A42))</f>
        <v>30</v>
      </c>
    </row>
    <row r="43" spans="1:13" ht="78" x14ac:dyDescent="0.5">
      <c r="A43" s="28">
        <v>31</v>
      </c>
      <c r="B43" s="31" t="s">
        <v>3397</v>
      </c>
      <c r="C43" s="32">
        <v>680</v>
      </c>
      <c r="D43" s="32">
        <v>748.00000000000011</v>
      </c>
      <c r="E43" s="34"/>
      <c r="F43" s="58" t="s">
        <v>1052</v>
      </c>
      <c r="G43" s="37" t="str">
        <f t="shared" si="3"/>
        <v>4527270
059324</v>
      </c>
      <c r="H43" s="35" t="s">
        <v>3390</v>
      </c>
      <c r="I43" s="33"/>
      <c r="J43" s="14"/>
      <c r="K43" s="14"/>
      <c r="L43" s="17"/>
      <c r="M43" s="28">
        <f>IF(A43="","",COUNTA($A$7:A43))</f>
        <v>31</v>
      </c>
    </row>
    <row r="44" spans="1:13" ht="78" x14ac:dyDescent="0.5">
      <c r="A44" s="28">
        <v>32</v>
      </c>
      <c r="B44" s="31" t="s">
        <v>3397</v>
      </c>
      <c r="C44" s="32">
        <v>1800</v>
      </c>
      <c r="D44" s="32">
        <v>1980.0000000000002</v>
      </c>
      <c r="E44" s="34" t="s">
        <v>171</v>
      </c>
      <c r="F44" s="58" t="s">
        <v>3391</v>
      </c>
      <c r="G44" s="37" t="str">
        <f t="shared" si="3"/>
        <v>4527270
059416</v>
      </c>
      <c r="H44" s="35" t="s">
        <v>3392</v>
      </c>
      <c r="I44" s="33"/>
      <c r="J44" s="14"/>
      <c r="K44" s="14"/>
      <c r="L44" s="17"/>
      <c r="M44" s="28">
        <f>IF(A44="","",COUNTA($A$7:A44))</f>
        <v>32</v>
      </c>
    </row>
    <row r="45" spans="1:13" ht="78" x14ac:dyDescent="0.5">
      <c r="A45" s="28">
        <v>33</v>
      </c>
      <c r="B45" s="31" t="s">
        <v>3397</v>
      </c>
      <c r="C45" s="32">
        <v>1800</v>
      </c>
      <c r="D45" s="32">
        <v>1980.0000000000002</v>
      </c>
      <c r="E45" s="34" t="s">
        <v>171</v>
      </c>
      <c r="F45" s="58" t="s">
        <v>3393</v>
      </c>
      <c r="G45" s="37" t="str">
        <f t="shared" si="3"/>
        <v>4527270
059331</v>
      </c>
      <c r="H45" s="35" t="s">
        <v>3394</v>
      </c>
      <c r="I45" s="33"/>
      <c r="J45" s="14"/>
      <c r="K45" s="14"/>
      <c r="L45" s="17"/>
      <c r="M45" s="28">
        <f>IF(A45="","",COUNTA($A$7:A45))</f>
        <v>33</v>
      </c>
    </row>
    <row r="46" spans="1:13" ht="78" x14ac:dyDescent="0.5">
      <c r="A46" s="28">
        <v>34</v>
      </c>
      <c r="B46" s="31" t="s">
        <v>3397</v>
      </c>
      <c r="C46" s="32">
        <v>1800</v>
      </c>
      <c r="D46" s="32">
        <v>1980.0000000000002</v>
      </c>
      <c r="E46" s="34" t="s">
        <v>171</v>
      </c>
      <c r="F46" s="58" t="s">
        <v>3395</v>
      </c>
      <c r="G46" s="37" t="str">
        <f t="shared" si="3"/>
        <v>4527270
059348</v>
      </c>
      <c r="H46" s="35" t="s">
        <v>3396</v>
      </c>
      <c r="I46" s="33"/>
      <c r="J46" s="14"/>
      <c r="K46" s="14"/>
      <c r="L46" s="17"/>
      <c r="M46" s="28">
        <f>IF(A46="","",COUNTA($A$7:A46))</f>
        <v>34</v>
      </c>
    </row>
    <row r="47" spans="1:13" s="18" customFormat="1" ht="70.5" customHeight="1" x14ac:dyDescent="0.4">
      <c r="A47" s="39"/>
      <c r="B47" s="59" t="s">
        <v>5156</v>
      </c>
      <c r="C47" s="39"/>
      <c r="D47" s="39"/>
      <c r="E47" s="39"/>
      <c r="F47" s="39"/>
      <c r="G47" s="51"/>
      <c r="H47" s="13"/>
      <c r="I47" s="13"/>
      <c r="J47" s="13"/>
      <c r="K47" s="13"/>
      <c r="L47" s="13"/>
      <c r="M47" s="28" t="str">
        <f>IF(A47="","",COUNTA($A$7:A47))</f>
        <v/>
      </c>
    </row>
    <row r="48" spans="1:13" s="25" customFormat="1" ht="37.5" customHeight="1" x14ac:dyDescent="0.4">
      <c r="A48" s="27"/>
      <c r="B48" s="21" t="s">
        <v>1</v>
      </c>
      <c r="C48" s="22" t="s">
        <v>182</v>
      </c>
      <c r="D48" s="23" t="s">
        <v>2</v>
      </c>
      <c r="E48" s="23" t="s">
        <v>1608</v>
      </c>
      <c r="F48" s="19" t="s">
        <v>3</v>
      </c>
      <c r="G48" s="19" t="s">
        <v>3</v>
      </c>
      <c r="H48" s="24" t="s">
        <v>597</v>
      </c>
      <c r="I48" s="20" t="s">
        <v>1553</v>
      </c>
      <c r="J48" s="20" t="s">
        <v>4</v>
      </c>
      <c r="K48" s="20" t="s">
        <v>5</v>
      </c>
      <c r="L48" s="20" t="s">
        <v>6</v>
      </c>
      <c r="M48" s="28" t="str">
        <f>IF(A48="","",COUNTA($A$7:A48))</f>
        <v/>
      </c>
    </row>
    <row r="49" spans="1:13" ht="78" x14ac:dyDescent="0.4">
      <c r="A49" s="28">
        <v>35</v>
      </c>
      <c r="B49" s="31" t="s">
        <v>3427</v>
      </c>
      <c r="C49" s="32">
        <v>350</v>
      </c>
      <c r="D49" s="32">
        <v>385.00000000000006</v>
      </c>
      <c r="E49" s="34">
        <v>72</v>
      </c>
      <c r="F49" s="58" t="s">
        <v>3400</v>
      </c>
      <c r="G49" s="37" t="str">
        <f t="shared" ref="G49:G61" si="4">LEFT(F49,7)&amp;"
"&amp;RIGHT(F49,6)</f>
        <v>4582246
966174</v>
      </c>
      <c r="H49" s="35" t="s">
        <v>3401</v>
      </c>
      <c r="I49" s="33" t="s">
        <v>3426</v>
      </c>
      <c r="J49" s="75" t="s">
        <v>5228</v>
      </c>
      <c r="K49" s="14"/>
      <c r="L49" s="74" t="s">
        <v>5227</v>
      </c>
      <c r="M49" s="28">
        <f>IF(A49="","",COUNTA($A$7:A49))</f>
        <v>35</v>
      </c>
    </row>
    <row r="50" spans="1:13" ht="78" x14ac:dyDescent="0.4">
      <c r="A50" s="28">
        <v>36</v>
      </c>
      <c r="B50" s="31" t="s">
        <v>3427</v>
      </c>
      <c r="C50" s="32">
        <v>350</v>
      </c>
      <c r="D50" s="32">
        <v>385.00000000000006</v>
      </c>
      <c r="E50" s="34">
        <v>72</v>
      </c>
      <c r="F50" s="58" t="s">
        <v>3402</v>
      </c>
      <c r="G50" s="37" t="str">
        <f t="shared" si="4"/>
        <v>4582246
966808</v>
      </c>
      <c r="H50" s="35" t="s">
        <v>3403</v>
      </c>
      <c r="I50" s="33" t="s">
        <v>3426</v>
      </c>
      <c r="J50" s="75" t="s">
        <v>5228</v>
      </c>
      <c r="K50" s="14"/>
      <c r="L50" s="74" t="s">
        <v>5227</v>
      </c>
      <c r="M50" s="28">
        <f>IF(A50="","",COUNTA($A$7:A50))</f>
        <v>36</v>
      </c>
    </row>
    <row r="51" spans="1:13" ht="78" x14ac:dyDescent="0.4">
      <c r="A51" s="28">
        <v>37</v>
      </c>
      <c r="B51" s="31" t="s">
        <v>3427</v>
      </c>
      <c r="C51" s="32">
        <v>350</v>
      </c>
      <c r="D51" s="32">
        <v>385.00000000000006</v>
      </c>
      <c r="E51" s="34">
        <v>72</v>
      </c>
      <c r="F51" s="58" t="s">
        <v>3404</v>
      </c>
      <c r="G51" s="37" t="str">
        <f t="shared" si="4"/>
        <v>4582246
966419</v>
      </c>
      <c r="H51" s="35" t="s">
        <v>3405</v>
      </c>
      <c r="I51" s="33" t="s">
        <v>3426</v>
      </c>
      <c r="J51" s="75" t="s">
        <v>5228</v>
      </c>
      <c r="K51" s="14"/>
      <c r="L51" s="74" t="s">
        <v>5227</v>
      </c>
      <c r="M51" s="28">
        <f>IF(A51="","",COUNTA($A$7:A51))</f>
        <v>37</v>
      </c>
    </row>
    <row r="52" spans="1:13" ht="78" x14ac:dyDescent="0.4">
      <c r="A52" s="28">
        <v>38</v>
      </c>
      <c r="B52" s="31" t="s">
        <v>3427</v>
      </c>
      <c r="C52" s="32">
        <v>350</v>
      </c>
      <c r="D52" s="32">
        <v>385.00000000000006</v>
      </c>
      <c r="E52" s="34">
        <v>72</v>
      </c>
      <c r="F52" s="58" t="s">
        <v>3406</v>
      </c>
      <c r="G52" s="37" t="str">
        <f t="shared" si="4"/>
        <v>4582246
965689</v>
      </c>
      <c r="H52" s="35" t="s">
        <v>3407</v>
      </c>
      <c r="I52" s="33" t="s">
        <v>3426</v>
      </c>
      <c r="J52" s="75" t="s">
        <v>5228</v>
      </c>
      <c r="K52" s="14"/>
      <c r="L52" s="74" t="s">
        <v>5227</v>
      </c>
      <c r="M52" s="28">
        <f>IF(A52="","",COUNTA($A$7:A52))</f>
        <v>38</v>
      </c>
    </row>
    <row r="53" spans="1:13" ht="78" x14ac:dyDescent="0.4">
      <c r="A53" s="28">
        <v>39</v>
      </c>
      <c r="B53" s="31" t="s">
        <v>3427</v>
      </c>
      <c r="C53" s="32">
        <v>350</v>
      </c>
      <c r="D53" s="32">
        <v>385.00000000000006</v>
      </c>
      <c r="E53" s="34">
        <v>72</v>
      </c>
      <c r="F53" s="58" t="s">
        <v>3408</v>
      </c>
      <c r="G53" s="37" t="str">
        <f t="shared" si="4"/>
        <v>4582246
966556</v>
      </c>
      <c r="H53" s="35" t="s">
        <v>3409</v>
      </c>
      <c r="I53" s="33" t="s">
        <v>3426</v>
      </c>
      <c r="J53" s="75" t="s">
        <v>5228</v>
      </c>
      <c r="K53" s="14"/>
      <c r="L53" s="74" t="s">
        <v>5227</v>
      </c>
      <c r="M53" s="28">
        <f>IF(A53="","",COUNTA($A$7:A53))</f>
        <v>39</v>
      </c>
    </row>
    <row r="54" spans="1:13" ht="78" x14ac:dyDescent="0.4">
      <c r="A54" s="28">
        <v>40</v>
      </c>
      <c r="B54" s="31" t="s">
        <v>3427</v>
      </c>
      <c r="C54" s="32">
        <v>350</v>
      </c>
      <c r="D54" s="32">
        <v>385.00000000000006</v>
      </c>
      <c r="E54" s="34">
        <v>72</v>
      </c>
      <c r="F54" s="58" t="s">
        <v>3410</v>
      </c>
      <c r="G54" s="37" t="str">
        <f t="shared" si="4"/>
        <v>4582246
966976</v>
      </c>
      <c r="H54" s="35" t="s">
        <v>3411</v>
      </c>
      <c r="I54" s="33" t="s">
        <v>3426</v>
      </c>
      <c r="J54" s="75" t="s">
        <v>5228</v>
      </c>
      <c r="K54" s="14"/>
      <c r="L54" s="74" t="s">
        <v>5227</v>
      </c>
      <c r="M54" s="28">
        <f>IF(A54="","",COUNTA($A$7:A54))</f>
        <v>40</v>
      </c>
    </row>
    <row r="55" spans="1:13" ht="78" x14ac:dyDescent="0.4">
      <c r="A55" s="28">
        <v>41</v>
      </c>
      <c r="B55" s="31" t="s">
        <v>3427</v>
      </c>
      <c r="C55" s="32">
        <v>350</v>
      </c>
      <c r="D55" s="32">
        <v>385.00000000000006</v>
      </c>
      <c r="E55" s="34">
        <v>72</v>
      </c>
      <c r="F55" s="58" t="s">
        <v>3412</v>
      </c>
      <c r="G55" s="37" t="str">
        <f t="shared" si="4"/>
        <v>4582246
962916</v>
      </c>
      <c r="H55" s="35" t="s">
        <v>3413</v>
      </c>
      <c r="I55" s="33" t="s">
        <v>3426</v>
      </c>
      <c r="J55" s="75" t="s">
        <v>5228</v>
      </c>
      <c r="K55" s="14"/>
      <c r="L55" s="74" t="s">
        <v>5227</v>
      </c>
      <c r="M55" s="28">
        <f>IF(A55="","",COUNTA($A$7:A55))</f>
        <v>41</v>
      </c>
    </row>
    <row r="56" spans="1:13" ht="78" x14ac:dyDescent="0.4">
      <c r="A56" s="28">
        <v>42</v>
      </c>
      <c r="B56" s="31" t="s">
        <v>3427</v>
      </c>
      <c r="C56" s="32">
        <v>350</v>
      </c>
      <c r="D56" s="32">
        <v>385.00000000000006</v>
      </c>
      <c r="E56" s="34">
        <v>72</v>
      </c>
      <c r="F56" s="58" t="s">
        <v>3414</v>
      </c>
      <c r="G56" s="37" t="str">
        <f t="shared" si="4"/>
        <v>4582246
966709</v>
      </c>
      <c r="H56" s="35" t="s">
        <v>3415</v>
      </c>
      <c r="I56" s="33" t="s">
        <v>3426</v>
      </c>
      <c r="J56" s="75" t="s">
        <v>5228</v>
      </c>
      <c r="K56" s="14"/>
      <c r="L56" s="74" t="s">
        <v>5227</v>
      </c>
      <c r="M56" s="28">
        <f>IF(A56="","",COUNTA($A$7:A56))</f>
        <v>42</v>
      </c>
    </row>
    <row r="57" spans="1:13" ht="78" x14ac:dyDescent="0.4">
      <c r="A57" s="28">
        <v>43</v>
      </c>
      <c r="B57" s="31" t="s">
        <v>3427</v>
      </c>
      <c r="C57" s="32">
        <v>450</v>
      </c>
      <c r="D57" s="32">
        <v>495.00000000000006</v>
      </c>
      <c r="E57" s="34">
        <v>72</v>
      </c>
      <c r="F57" s="58" t="s">
        <v>3416</v>
      </c>
      <c r="G57" s="37" t="str">
        <f t="shared" si="4"/>
        <v>4582246
966563</v>
      </c>
      <c r="H57" s="35" t="s">
        <v>3417</v>
      </c>
      <c r="I57" s="33" t="s">
        <v>3426</v>
      </c>
      <c r="J57" s="75" t="s">
        <v>5228</v>
      </c>
      <c r="K57" s="14"/>
      <c r="L57" s="74" t="s">
        <v>5227</v>
      </c>
      <c r="M57" s="28">
        <f>IF(A57="","",COUNTA($A$7:A57))</f>
        <v>43</v>
      </c>
    </row>
    <row r="58" spans="1:13" ht="78" x14ac:dyDescent="0.4">
      <c r="A58" s="28">
        <v>44</v>
      </c>
      <c r="B58" s="31" t="s">
        <v>3427</v>
      </c>
      <c r="C58" s="32">
        <v>450</v>
      </c>
      <c r="D58" s="32">
        <v>495.00000000000006</v>
      </c>
      <c r="E58" s="34">
        <v>72</v>
      </c>
      <c r="F58" s="58" t="s">
        <v>3418</v>
      </c>
      <c r="G58" s="37" t="str">
        <f t="shared" si="4"/>
        <v>4582246
966549</v>
      </c>
      <c r="H58" s="35" t="s">
        <v>3419</v>
      </c>
      <c r="I58" s="33" t="s">
        <v>3426</v>
      </c>
      <c r="J58" s="75" t="s">
        <v>5228</v>
      </c>
      <c r="K58" s="14"/>
      <c r="L58" s="74" t="s">
        <v>5227</v>
      </c>
      <c r="M58" s="28">
        <f>IF(A58="","",COUNTA($A$7:A58))</f>
        <v>44</v>
      </c>
    </row>
    <row r="59" spans="1:13" ht="78" x14ac:dyDescent="0.4">
      <c r="A59" s="28">
        <v>45</v>
      </c>
      <c r="B59" s="31" t="s">
        <v>3427</v>
      </c>
      <c r="C59" s="32">
        <v>450</v>
      </c>
      <c r="D59" s="32">
        <v>495.00000000000006</v>
      </c>
      <c r="E59" s="34">
        <v>72</v>
      </c>
      <c r="F59" s="58" t="s">
        <v>3420</v>
      </c>
      <c r="G59" s="37" t="str">
        <f t="shared" si="4"/>
        <v>4582246
966723</v>
      </c>
      <c r="H59" s="35" t="s">
        <v>3421</v>
      </c>
      <c r="I59" s="33" t="s">
        <v>171</v>
      </c>
      <c r="J59" s="75" t="s">
        <v>5228</v>
      </c>
      <c r="K59" s="14"/>
      <c r="L59" s="74" t="s">
        <v>5227</v>
      </c>
      <c r="M59" s="28">
        <f>IF(A59="","",COUNTA($A$7:A59))</f>
        <v>45</v>
      </c>
    </row>
    <row r="60" spans="1:13" ht="78" x14ac:dyDescent="0.4">
      <c r="A60" s="28">
        <v>46</v>
      </c>
      <c r="B60" s="42" t="s">
        <v>3427</v>
      </c>
      <c r="C60" s="43">
        <v>490</v>
      </c>
      <c r="D60" s="43">
        <v>539</v>
      </c>
      <c r="E60" s="34">
        <v>72</v>
      </c>
      <c r="F60" s="58" t="s">
        <v>3422</v>
      </c>
      <c r="G60" s="37" t="str">
        <f t="shared" si="4"/>
        <v>4582246
967058</v>
      </c>
      <c r="H60" s="35" t="s">
        <v>3423</v>
      </c>
      <c r="I60" s="33" t="s">
        <v>3426</v>
      </c>
      <c r="J60" s="75" t="s">
        <v>5228</v>
      </c>
      <c r="K60" s="14"/>
      <c r="L60" s="74" t="s">
        <v>5227</v>
      </c>
      <c r="M60" s="28">
        <f>IF(A60="","",COUNTA($A$7:A60))</f>
        <v>46</v>
      </c>
    </row>
    <row r="61" spans="1:13" ht="78" x14ac:dyDescent="0.4">
      <c r="A61" s="28">
        <v>47</v>
      </c>
      <c r="B61" s="31" t="s">
        <v>3427</v>
      </c>
      <c r="C61" s="32">
        <v>490</v>
      </c>
      <c r="D61" s="32">
        <v>539</v>
      </c>
      <c r="E61" s="34">
        <v>72</v>
      </c>
      <c r="F61" s="58" t="s">
        <v>3424</v>
      </c>
      <c r="G61" s="37" t="str">
        <f t="shared" si="4"/>
        <v>4582246
967041</v>
      </c>
      <c r="H61" s="35" t="s">
        <v>3425</v>
      </c>
      <c r="I61" s="33" t="s">
        <v>3426</v>
      </c>
      <c r="J61" s="75" t="s">
        <v>5228</v>
      </c>
      <c r="K61" s="14"/>
      <c r="L61" s="74" t="s">
        <v>5227</v>
      </c>
      <c r="M61" s="28">
        <f>IF(A61="","",COUNTA($A$7:A61))</f>
        <v>47</v>
      </c>
    </row>
    <row r="62" spans="1:13" s="18" customFormat="1" ht="70.5" customHeight="1" x14ac:dyDescent="0.4">
      <c r="A62" s="39"/>
      <c r="B62" s="59" t="s">
        <v>5157</v>
      </c>
      <c r="C62" s="39"/>
      <c r="D62" s="39"/>
      <c r="E62" s="39"/>
      <c r="F62" s="39"/>
      <c r="G62" s="51"/>
      <c r="H62" s="13"/>
      <c r="I62" s="13"/>
      <c r="J62" s="13"/>
      <c r="K62" s="13"/>
      <c r="L62" s="13"/>
      <c r="M62" s="28" t="str">
        <f>IF(A62="","",COUNTA($A$7:A62))</f>
        <v/>
      </c>
    </row>
    <row r="63" spans="1:13" s="25" customFormat="1" ht="37.5" customHeight="1" x14ac:dyDescent="0.4">
      <c r="A63" s="27"/>
      <c r="B63" s="21" t="s">
        <v>1</v>
      </c>
      <c r="C63" s="22" t="s">
        <v>182</v>
      </c>
      <c r="D63" s="23" t="s">
        <v>2</v>
      </c>
      <c r="E63" s="23" t="s">
        <v>1608</v>
      </c>
      <c r="F63" s="19" t="s">
        <v>3</v>
      </c>
      <c r="G63" s="19" t="s">
        <v>3</v>
      </c>
      <c r="H63" s="24" t="s">
        <v>597</v>
      </c>
      <c r="I63" s="20" t="s">
        <v>1553</v>
      </c>
      <c r="J63" s="20" t="s">
        <v>4</v>
      </c>
      <c r="K63" s="20" t="s">
        <v>5</v>
      </c>
      <c r="L63" s="20" t="s">
        <v>6</v>
      </c>
      <c r="M63" s="28" t="str">
        <f>IF(A63="","",COUNTA($A$7:A63))</f>
        <v/>
      </c>
    </row>
    <row r="64" spans="1:13" ht="78" x14ac:dyDescent="0.5">
      <c r="A64" s="28">
        <v>48</v>
      </c>
      <c r="B64" s="42" t="s">
        <v>2960</v>
      </c>
      <c r="C64" s="43">
        <v>1500</v>
      </c>
      <c r="D64" s="43">
        <v>1650.0000000000002</v>
      </c>
      <c r="E64" s="34">
        <v>6</v>
      </c>
      <c r="F64" s="58" t="s">
        <v>1043</v>
      </c>
      <c r="G64" s="37" t="str">
        <f t="shared" ref="G64:G67" si="5">LEFT(F64,7)&amp;"
"&amp;RIGHT(F64,6)</f>
        <v>4903447
733707</v>
      </c>
      <c r="H64" s="35" t="s">
        <v>3440</v>
      </c>
      <c r="I64" s="33" t="s">
        <v>3444</v>
      </c>
      <c r="J64" s="14"/>
      <c r="K64" s="14"/>
      <c r="L64" s="17"/>
      <c r="M64" s="28">
        <f>IF(A64="","",COUNTA($A$7:A64))</f>
        <v>48</v>
      </c>
    </row>
    <row r="65" spans="1:13" ht="78" x14ac:dyDescent="0.5">
      <c r="A65" s="28">
        <v>49</v>
      </c>
      <c r="B65" s="31" t="s">
        <v>2960</v>
      </c>
      <c r="C65" s="32">
        <v>1500</v>
      </c>
      <c r="D65" s="32">
        <v>1650.0000000000002</v>
      </c>
      <c r="E65" s="34">
        <v>6</v>
      </c>
      <c r="F65" s="58" t="s">
        <v>1044</v>
      </c>
      <c r="G65" s="37" t="str">
        <f t="shared" si="5"/>
        <v>4903447
733806</v>
      </c>
      <c r="H65" s="35" t="s">
        <v>3441</v>
      </c>
      <c r="I65" s="33" t="s">
        <v>3444</v>
      </c>
      <c r="J65" s="14"/>
      <c r="K65" s="14"/>
      <c r="L65" s="17"/>
      <c r="M65" s="28">
        <f>IF(A65="","",COUNTA($A$7:A65))</f>
        <v>49</v>
      </c>
    </row>
    <row r="66" spans="1:13" ht="78" x14ac:dyDescent="0.5">
      <c r="A66" s="28">
        <v>50</v>
      </c>
      <c r="B66" s="31" t="s">
        <v>2960</v>
      </c>
      <c r="C66" s="32">
        <v>700</v>
      </c>
      <c r="D66" s="32">
        <v>770.00000000000011</v>
      </c>
      <c r="E66" s="34">
        <v>24</v>
      </c>
      <c r="F66" s="58" t="s">
        <v>1042</v>
      </c>
      <c r="G66" s="37" t="str">
        <f t="shared" si="5"/>
        <v>4903447
734100</v>
      </c>
      <c r="H66" s="35" t="s">
        <v>3442</v>
      </c>
      <c r="I66" s="33" t="s">
        <v>3444</v>
      </c>
      <c r="J66" s="14"/>
      <c r="K66" s="14"/>
      <c r="L66" s="17"/>
      <c r="M66" s="28">
        <f>IF(A66="","",COUNTA($A$7:A66))</f>
        <v>50</v>
      </c>
    </row>
    <row r="67" spans="1:13" ht="78" x14ac:dyDescent="0.5">
      <c r="A67" s="28">
        <v>51</v>
      </c>
      <c r="B67" s="31" t="s">
        <v>2960</v>
      </c>
      <c r="C67" s="32">
        <v>980</v>
      </c>
      <c r="D67" s="32">
        <v>1078</v>
      </c>
      <c r="E67" s="34">
        <v>12</v>
      </c>
      <c r="F67" s="58" t="s">
        <v>1041</v>
      </c>
      <c r="G67" s="37" t="str">
        <f t="shared" si="5"/>
        <v>4903447
734209</v>
      </c>
      <c r="H67" s="35" t="s">
        <v>3443</v>
      </c>
      <c r="I67" s="33" t="s">
        <v>3444</v>
      </c>
      <c r="J67" s="14"/>
      <c r="K67" s="14"/>
      <c r="L67" s="17"/>
      <c r="M67" s="28">
        <f>IF(A67="","",COUNTA($A$7:A67))</f>
        <v>51</v>
      </c>
    </row>
    <row r="68" spans="1:13" s="18" customFormat="1" ht="70.5" customHeight="1" x14ac:dyDescent="0.4">
      <c r="A68" s="39"/>
      <c r="B68" s="59" t="s">
        <v>5158</v>
      </c>
      <c r="C68" s="39"/>
      <c r="D68" s="39"/>
      <c r="E68" s="39"/>
      <c r="F68" s="39"/>
      <c r="G68" s="51"/>
      <c r="H68" s="13"/>
      <c r="I68" s="13"/>
      <c r="J68" s="13"/>
      <c r="K68" s="13"/>
      <c r="L68" s="13"/>
      <c r="M68" s="28" t="str">
        <f>IF(A68="","",COUNTA($A$7:A68))</f>
        <v/>
      </c>
    </row>
    <row r="69" spans="1:13" s="25" customFormat="1" ht="37.5" customHeight="1" x14ac:dyDescent="0.4">
      <c r="A69" s="27"/>
      <c r="B69" s="46" t="s">
        <v>1</v>
      </c>
      <c r="C69" s="47" t="s">
        <v>182</v>
      </c>
      <c r="D69" s="48" t="s">
        <v>2</v>
      </c>
      <c r="E69" s="48" t="s">
        <v>1608</v>
      </c>
      <c r="F69" s="49" t="s">
        <v>3</v>
      </c>
      <c r="G69" s="19" t="s">
        <v>3</v>
      </c>
      <c r="H69" s="24" t="s">
        <v>597</v>
      </c>
      <c r="I69" s="20" t="s">
        <v>1553</v>
      </c>
      <c r="J69" s="20" t="s">
        <v>4</v>
      </c>
      <c r="K69" s="20" t="s">
        <v>5</v>
      </c>
      <c r="L69" s="20" t="s">
        <v>6</v>
      </c>
      <c r="M69" s="28" t="str">
        <f>IF(A69="","",COUNTA($A$7:A69))</f>
        <v/>
      </c>
    </row>
    <row r="70" spans="1:13" ht="78" x14ac:dyDescent="0.5">
      <c r="A70" s="28">
        <v>52</v>
      </c>
      <c r="B70" s="31" t="s">
        <v>3463</v>
      </c>
      <c r="C70" s="32">
        <v>900</v>
      </c>
      <c r="D70" s="32">
        <v>990.00000000000011</v>
      </c>
      <c r="E70" s="34"/>
      <c r="F70" s="58" t="s">
        <v>3445</v>
      </c>
      <c r="G70" s="37" t="str">
        <f t="shared" ref="G70:G78" si="6">LEFT(F70,7)&amp;"
"&amp;RIGHT(F70,6)</f>
        <v>9784861
487316</v>
      </c>
      <c r="H70" s="35" t="s">
        <v>3446</v>
      </c>
      <c r="I70" s="33" t="s">
        <v>3382</v>
      </c>
      <c r="J70" s="14"/>
      <c r="K70" s="14"/>
      <c r="L70" s="17"/>
      <c r="M70" s="28">
        <f>IF(A70="","",COUNTA($A$7:A70))</f>
        <v>52</v>
      </c>
    </row>
    <row r="71" spans="1:13" ht="78" x14ac:dyDescent="0.5">
      <c r="A71" s="28">
        <v>53</v>
      </c>
      <c r="B71" s="31" t="s">
        <v>3463</v>
      </c>
      <c r="C71" s="32">
        <v>700</v>
      </c>
      <c r="D71" s="32">
        <v>770.00000000000011</v>
      </c>
      <c r="E71" s="34"/>
      <c r="F71" s="58" t="s">
        <v>3447</v>
      </c>
      <c r="G71" s="37" t="str">
        <f t="shared" si="6"/>
        <v>9784861
487309</v>
      </c>
      <c r="H71" s="35" t="s">
        <v>3448</v>
      </c>
      <c r="I71" s="33" t="s">
        <v>3382</v>
      </c>
      <c r="J71" s="14"/>
      <c r="K71" s="14"/>
      <c r="L71" s="17"/>
      <c r="M71" s="28">
        <f>IF(A71="","",COUNTA($A$7:A71))</f>
        <v>53</v>
      </c>
    </row>
    <row r="72" spans="1:13" ht="78" x14ac:dyDescent="0.5">
      <c r="A72" s="28">
        <v>54</v>
      </c>
      <c r="B72" s="31" t="s">
        <v>3463</v>
      </c>
      <c r="C72" s="32">
        <v>500</v>
      </c>
      <c r="D72" s="32">
        <v>550</v>
      </c>
      <c r="E72" s="34"/>
      <c r="F72" s="58" t="s">
        <v>3449</v>
      </c>
      <c r="G72" s="37" t="str">
        <f t="shared" si="6"/>
        <v>9784861
487293</v>
      </c>
      <c r="H72" s="35" t="s">
        <v>3450</v>
      </c>
      <c r="I72" s="33" t="s">
        <v>3382</v>
      </c>
      <c r="J72" s="14"/>
      <c r="K72" s="14"/>
      <c r="L72" s="17"/>
      <c r="M72" s="28">
        <f>IF(A72="","",COUNTA($A$7:A72))</f>
        <v>54</v>
      </c>
    </row>
    <row r="73" spans="1:13" ht="78" x14ac:dyDescent="0.5">
      <c r="A73" s="28">
        <v>55</v>
      </c>
      <c r="B73" s="31" t="s">
        <v>3463</v>
      </c>
      <c r="C73" s="32">
        <v>380</v>
      </c>
      <c r="D73" s="32">
        <v>418.00000000000006</v>
      </c>
      <c r="E73" s="34"/>
      <c r="F73" s="58" t="s">
        <v>3451</v>
      </c>
      <c r="G73" s="37" t="str">
        <f t="shared" si="6"/>
        <v>9784861
487286</v>
      </c>
      <c r="H73" s="35" t="s">
        <v>3452</v>
      </c>
      <c r="I73" s="33" t="s">
        <v>3382</v>
      </c>
      <c r="J73" s="14"/>
      <c r="K73" s="14"/>
      <c r="L73" s="17"/>
      <c r="M73" s="28">
        <f>IF(A73="","",COUNTA($A$7:A73))</f>
        <v>55</v>
      </c>
    </row>
    <row r="74" spans="1:13" ht="78" x14ac:dyDescent="0.5">
      <c r="A74" s="28">
        <v>56</v>
      </c>
      <c r="B74" s="42" t="s">
        <v>3463</v>
      </c>
      <c r="C74" s="43">
        <v>1500</v>
      </c>
      <c r="D74" s="43">
        <v>1650.0000000000002</v>
      </c>
      <c r="E74" s="34"/>
      <c r="F74" s="58" t="s">
        <v>3453</v>
      </c>
      <c r="G74" s="37" t="str">
        <f t="shared" si="6"/>
        <v>9784861
485138</v>
      </c>
      <c r="H74" s="35" t="s">
        <v>3454</v>
      </c>
      <c r="I74" s="33" t="s">
        <v>171</v>
      </c>
      <c r="J74" s="14"/>
      <c r="K74" s="14"/>
      <c r="L74" s="17"/>
      <c r="M74" s="28">
        <f>IF(A74="","",COUNTA($A$7:A74))</f>
        <v>56</v>
      </c>
    </row>
    <row r="75" spans="1:13" ht="78" x14ac:dyDescent="0.5">
      <c r="A75" s="28">
        <v>57</v>
      </c>
      <c r="B75" s="31" t="s">
        <v>3463</v>
      </c>
      <c r="C75" s="32">
        <v>900</v>
      </c>
      <c r="D75" s="32">
        <v>990.00000000000011</v>
      </c>
      <c r="E75" s="34"/>
      <c r="F75" s="58" t="s">
        <v>3455</v>
      </c>
      <c r="G75" s="37" t="str">
        <f t="shared" si="6"/>
        <v>9784861
487682</v>
      </c>
      <c r="H75" s="35" t="s">
        <v>3456</v>
      </c>
      <c r="I75" s="33" t="s">
        <v>171</v>
      </c>
      <c r="J75" s="14"/>
      <c r="K75" s="14"/>
      <c r="L75" s="17"/>
      <c r="M75" s="28">
        <f>IF(A75="","",COUNTA($A$7:A75))</f>
        <v>57</v>
      </c>
    </row>
    <row r="76" spans="1:13" ht="78" x14ac:dyDescent="0.5">
      <c r="A76" s="28">
        <v>58</v>
      </c>
      <c r="B76" s="31" t="s">
        <v>3463</v>
      </c>
      <c r="C76" s="32">
        <v>800</v>
      </c>
      <c r="D76" s="32">
        <v>880.00000000000011</v>
      </c>
      <c r="E76" s="34"/>
      <c r="F76" s="58" t="s">
        <v>3457</v>
      </c>
      <c r="G76" s="37" t="str">
        <f t="shared" si="6"/>
        <v>9784861
487866</v>
      </c>
      <c r="H76" s="35" t="s">
        <v>3458</v>
      </c>
      <c r="I76" s="33" t="s">
        <v>3382</v>
      </c>
      <c r="J76" s="14"/>
      <c r="K76" s="14"/>
      <c r="L76" s="17"/>
      <c r="M76" s="28">
        <f>IF(A76="","",COUNTA($A$7:A76))</f>
        <v>58</v>
      </c>
    </row>
    <row r="77" spans="1:13" ht="78" x14ac:dyDescent="0.5">
      <c r="A77" s="28">
        <v>59</v>
      </c>
      <c r="B77" s="31" t="s">
        <v>3463</v>
      </c>
      <c r="C77" s="32">
        <v>1000</v>
      </c>
      <c r="D77" s="32">
        <v>1100</v>
      </c>
      <c r="E77" s="34"/>
      <c r="F77" s="58" t="s">
        <v>3459</v>
      </c>
      <c r="G77" s="37" t="str">
        <f t="shared" si="6"/>
        <v>9784861
487873</v>
      </c>
      <c r="H77" s="35" t="s">
        <v>3460</v>
      </c>
      <c r="I77" s="33" t="s">
        <v>171</v>
      </c>
      <c r="J77" s="14"/>
      <c r="K77" s="14"/>
      <c r="L77" s="17"/>
      <c r="M77" s="28">
        <f>IF(A77="","",COUNTA($A$7:A77))</f>
        <v>59</v>
      </c>
    </row>
    <row r="78" spans="1:13" ht="78" x14ac:dyDescent="0.5">
      <c r="A78" s="28">
        <v>60</v>
      </c>
      <c r="B78" s="31" t="s">
        <v>3463</v>
      </c>
      <c r="C78" s="32">
        <v>1580</v>
      </c>
      <c r="D78" s="32">
        <v>1738.0000000000002</v>
      </c>
      <c r="E78" s="34"/>
      <c r="F78" s="58" t="s">
        <v>3461</v>
      </c>
      <c r="G78" s="37" t="str">
        <f t="shared" si="6"/>
        <v>9784861
487781</v>
      </c>
      <c r="H78" s="35" t="s">
        <v>3462</v>
      </c>
      <c r="I78" s="33" t="s">
        <v>171</v>
      </c>
      <c r="J78" s="14"/>
      <c r="K78" s="14"/>
      <c r="L78" s="17"/>
      <c r="M78" s="28">
        <f>IF(A78="","",COUNTA($A$7:A78))</f>
        <v>60</v>
      </c>
    </row>
  </sheetData>
  <autoFilter ref="A6:L78" xr:uid="{6D3399A0-9C45-4E53-B869-7EA78DC1C6EE}"/>
  <phoneticPr fontId="14"/>
  <hyperlinks>
    <hyperlink ref="L5" location="定番帳目次!A1" display="目次に移動" xr:uid="{879FC39B-0B83-44DD-8F8E-09415C8998F0}"/>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2" manualBreakCount="2">
    <brk id="30" max="10" man="1"/>
    <brk id="55"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77FAC-670A-4B33-821C-1B1DA6E8214C}">
  <sheetPr codeName="Sheet17">
    <tabColor rgb="FF0070C0"/>
    <pageSetUpPr fitToPage="1"/>
  </sheetPr>
  <dimension ref="A1:M53"/>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3468</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3485</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3477</v>
      </c>
      <c r="C7" s="32">
        <v>4500</v>
      </c>
      <c r="D7" s="32">
        <v>4950</v>
      </c>
      <c r="E7" s="34"/>
      <c r="F7" s="58" t="s">
        <v>3469</v>
      </c>
      <c r="G7" s="37" t="str">
        <f>LEFT(F7,7)&amp;"
"&amp;RIGHT(F7,6)</f>
        <v>5011551
000192</v>
      </c>
      <c r="H7" s="35" t="s">
        <v>3470</v>
      </c>
      <c r="I7" s="33" t="s">
        <v>171</v>
      </c>
      <c r="J7" s="14"/>
      <c r="K7" s="14"/>
      <c r="L7" s="17"/>
      <c r="M7" s="28">
        <f>IF(A7="","",COUNTA($A$7:A7))</f>
        <v>1</v>
      </c>
    </row>
    <row r="8" spans="1:13" ht="78" x14ac:dyDescent="0.5">
      <c r="A8" s="28">
        <v>2</v>
      </c>
      <c r="B8" s="31" t="s">
        <v>3477</v>
      </c>
      <c r="C8" s="32">
        <v>4980</v>
      </c>
      <c r="D8" s="32">
        <v>5478</v>
      </c>
      <c r="E8" s="34"/>
      <c r="F8" s="58" t="s">
        <v>3471</v>
      </c>
      <c r="G8" s="37" t="str">
        <f t="shared" ref="G8:G13" si="0">LEFT(F8,7)&amp;"
"&amp;RIGHT(F8,6)</f>
        <v>5011551
007283</v>
      </c>
      <c r="H8" s="35" t="s">
        <v>3472</v>
      </c>
      <c r="I8" s="33"/>
      <c r="J8" s="14"/>
      <c r="K8" s="14"/>
      <c r="L8" s="17"/>
      <c r="M8" s="28">
        <f>IF(A8="","",COUNTA($A$7:A8))</f>
        <v>2</v>
      </c>
    </row>
    <row r="9" spans="1:13" ht="78" x14ac:dyDescent="0.5">
      <c r="A9" s="28">
        <v>3</v>
      </c>
      <c r="B9" s="31" t="s">
        <v>3477</v>
      </c>
      <c r="C9" s="32">
        <v>4500</v>
      </c>
      <c r="D9" s="32">
        <v>4950</v>
      </c>
      <c r="E9" s="34"/>
      <c r="F9" s="58" t="s">
        <v>3473</v>
      </c>
      <c r="G9" s="37" t="str">
        <f t="shared" si="0"/>
        <v>5011551
006477</v>
      </c>
      <c r="H9" s="35" t="s">
        <v>3474</v>
      </c>
      <c r="I9" s="33"/>
      <c r="J9" s="14"/>
      <c r="K9" s="14"/>
      <c r="L9" s="17"/>
      <c r="M9" s="28">
        <f>IF(A9="","",COUNTA($A$7:A9))</f>
        <v>3</v>
      </c>
    </row>
    <row r="10" spans="1:13" ht="78" x14ac:dyDescent="0.5">
      <c r="A10" s="28">
        <v>4</v>
      </c>
      <c r="B10" s="31" t="s">
        <v>3477</v>
      </c>
      <c r="C10" s="32">
        <v>6980</v>
      </c>
      <c r="D10" s="32">
        <v>7678.0000000000009</v>
      </c>
      <c r="E10" s="34"/>
      <c r="F10" s="58" t="s">
        <v>3475</v>
      </c>
      <c r="G10" s="37" t="str">
        <f t="shared" si="0"/>
        <v>5011551
000093</v>
      </c>
      <c r="H10" s="35" t="s">
        <v>3476</v>
      </c>
      <c r="I10" s="33"/>
      <c r="J10" s="14"/>
      <c r="K10" s="14"/>
      <c r="L10" s="17"/>
      <c r="M10" s="28">
        <f>IF(A10="","",COUNTA($A$7:A10))</f>
        <v>4</v>
      </c>
    </row>
    <row r="11" spans="1:13" ht="78" x14ac:dyDescent="0.5">
      <c r="A11" s="28">
        <v>5</v>
      </c>
      <c r="B11" s="42" t="s">
        <v>3484</v>
      </c>
      <c r="C11" s="43">
        <v>4500</v>
      </c>
      <c r="D11" s="43">
        <v>4950</v>
      </c>
      <c r="E11" s="44"/>
      <c r="F11" s="58" t="s">
        <v>3478</v>
      </c>
      <c r="G11" s="37" t="str">
        <f t="shared" si="0"/>
        <v>5011551
000222</v>
      </c>
      <c r="H11" s="35" t="s">
        <v>3479</v>
      </c>
      <c r="I11" s="33"/>
      <c r="J11" s="14"/>
      <c r="K11" s="14"/>
      <c r="L11" s="17"/>
      <c r="M11" s="28">
        <f>IF(A11="","",COUNTA($A$7:A11))</f>
        <v>5</v>
      </c>
    </row>
    <row r="12" spans="1:13" ht="78" x14ac:dyDescent="0.5">
      <c r="A12" s="28">
        <v>6</v>
      </c>
      <c r="B12" s="31" t="s">
        <v>3484</v>
      </c>
      <c r="C12" s="32">
        <v>4500</v>
      </c>
      <c r="D12" s="32">
        <v>4950</v>
      </c>
      <c r="E12" s="34"/>
      <c r="F12" s="58" t="s">
        <v>3480</v>
      </c>
      <c r="G12" s="37" t="str">
        <f t="shared" si="0"/>
        <v>5011551
000239</v>
      </c>
      <c r="H12" s="35" t="s">
        <v>3481</v>
      </c>
      <c r="I12" s="33"/>
      <c r="J12" s="14"/>
      <c r="K12" s="14"/>
      <c r="L12" s="17"/>
      <c r="M12" s="28">
        <f>IF(A12="","",COUNTA($A$7:A12))</f>
        <v>6</v>
      </c>
    </row>
    <row r="13" spans="1:13" ht="78" x14ac:dyDescent="0.5">
      <c r="A13" s="28">
        <v>7</v>
      </c>
      <c r="B13" s="31" t="s">
        <v>3484</v>
      </c>
      <c r="C13" s="32">
        <v>8180</v>
      </c>
      <c r="D13" s="32">
        <v>8998</v>
      </c>
      <c r="E13" s="34"/>
      <c r="F13" s="58" t="s">
        <v>3482</v>
      </c>
      <c r="G13" s="37" t="str">
        <f t="shared" si="0"/>
        <v>5011551
000246</v>
      </c>
      <c r="H13" s="35" t="s">
        <v>3483</v>
      </c>
      <c r="I13" s="33"/>
      <c r="J13" s="14"/>
      <c r="K13" s="14"/>
      <c r="L13" s="17"/>
      <c r="M13" s="28">
        <f>IF(A13="","",COUNTA($A$7:A13))</f>
        <v>7</v>
      </c>
    </row>
    <row r="14" spans="1:13" s="18" customFormat="1" ht="70.5" customHeight="1" x14ac:dyDescent="0.4">
      <c r="A14" s="39"/>
      <c r="B14" s="59" t="s">
        <v>5159</v>
      </c>
      <c r="C14" s="39"/>
      <c r="D14" s="39"/>
      <c r="E14" s="39"/>
      <c r="F14" s="39"/>
      <c r="G14" s="51"/>
      <c r="H14" s="13"/>
      <c r="I14" s="13"/>
      <c r="J14" s="13"/>
      <c r="K14" s="13"/>
      <c r="L14" s="13"/>
      <c r="M14" s="28" t="str">
        <f>IF(A14="","",COUNTA($A$7:A14))</f>
        <v/>
      </c>
    </row>
    <row r="15" spans="1:13" s="25" customFormat="1" ht="37.5" customHeight="1" x14ac:dyDescent="0.4">
      <c r="A15" s="27"/>
      <c r="B15" s="21" t="s">
        <v>1</v>
      </c>
      <c r="C15" s="22" t="s">
        <v>182</v>
      </c>
      <c r="D15" s="23" t="s">
        <v>2</v>
      </c>
      <c r="E15" s="23" t="s">
        <v>1608</v>
      </c>
      <c r="F15" s="19" t="s">
        <v>3</v>
      </c>
      <c r="G15" s="19" t="s">
        <v>3</v>
      </c>
      <c r="H15" s="24" t="s">
        <v>597</v>
      </c>
      <c r="I15" s="20" t="s">
        <v>1553</v>
      </c>
      <c r="J15" s="20" t="s">
        <v>4</v>
      </c>
      <c r="K15" s="20" t="s">
        <v>5</v>
      </c>
      <c r="L15" s="20" t="s">
        <v>6</v>
      </c>
      <c r="M15" s="28" t="str">
        <f>IF(A15="","",COUNTA($A$7:A15))</f>
        <v/>
      </c>
    </row>
    <row r="16" spans="1:13" ht="78" x14ac:dyDescent="0.5">
      <c r="A16" s="28">
        <v>8</v>
      </c>
      <c r="B16" s="31" t="s">
        <v>3499</v>
      </c>
      <c r="C16" s="32">
        <v>1280</v>
      </c>
      <c r="D16" s="32">
        <v>1408</v>
      </c>
      <c r="E16" s="34">
        <v>24</v>
      </c>
      <c r="F16" s="58" t="s">
        <v>3489</v>
      </c>
      <c r="G16" s="37" t="str">
        <f t="shared" ref="G16:G20" si="1">LEFT(F16,7)&amp;"
"&amp;RIGHT(F16,6)</f>
        <v>4975430
516796</v>
      </c>
      <c r="H16" s="35" t="s">
        <v>3490</v>
      </c>
      <c r="I16" s="33" t="s">
        <v>3500</v>
      </c>
      <c r="J16" s="14"/>
      <c r="K16" s="14"/>
      <c r="L16" s="17"/>
      <c r="M16" s="28">
        <f>IF(A16="","",COUNTA($A$7:A16))</f>
        <v>8</v>
      </c>
    </row>
    <row r="17" spans="1:13" ht="78" x14ac:dyDescent="0.5">
      <c r="A17" s="28">
        <v>9</v>
      </c>
      <c r="B17" s="31" t="s">
        <v>3499</v>
      </c>
      <c r="C17" s="32">
        <v>1280</v>
      </c>
      <c r="D17" s="32">
        <v>1408</v>
      </c>
      <c r="E17" s="34">
        <v>24</v>
      </c>
      <c r="F17" s="58" t="s">
        <v>3491</v>
      </c>
      <c r="G17" s="37" t="str">
        <f t="shared" si="1"/>
        <v>4975430
516789</v>
      </c>
      <c r="H17" s="35" t="s">
        <v>3492</v>
      </c>
      <c r="I17" s="33" t="s">
        <v>3500</v>
      </c>
      <c r="J17" s="14"/>
      <c r="K17" s="14"/>
      <c r="L17" s="17"/>
      <c r="M17" s="28">
        <f>IF(A17="","",COUNTA($A$7:A17))</f>
        <v>9</v>
      </c>
    </row>
    <row r="18" spans="1:13" ht="78" x14ac:dyDescent="0.5">
      <c r="A18" s="28">
        <v>10</v>
      </c>
      <c r="B18" s="31" t="s">
        <v>3499</v>
      </c>
      <c r="C18" s="32">
        <v>1280</v>
      </c>
      <c r="D18" s="32">
        <v>1408</v>
      </c>
      <c r="E18" s="34">
        <v>24</v>
      </c>
      <c r="F18" s="58" t="s">
        <v>3493</v>
      </c>
      <c r="G18" s="37" t="str">
        <f t="shared" si="1"/>
        <v>4975430
516871</v>
      </c>
      <c r="H18" s="35" t="s">
        <v>3494</v>
      </c>
      <c r="I18" s="33" t="s">
        <v>3500</v>
      </c>
      <c r="J18" s="14"/>
      <c r="K18" s="14"/>
      <c r="L18" s="17"/>
      <c r="M18" s="28">
        <f>IF(A18="","",COUNTA($A$7:A18))</f>
        <v>10</v>
      </c>
    </row>
    <row r="19" spans="1:13" ht="78" x14ac:dyDescent="0.5">
      <c r="A19" s="28">
        <v>11</v>
      </c>
      <c r="B19" s="31" t="s">
        <v>3499</v>
      </c>
      <c r="C19" s="32">
        <v>1280</v>
      </c>
      <c r="D19" s="32">
        <v>1408</v>
      </c>
      <c r="E19" s="34">
        <v>24</v>
      </c>
      <c r="F19" s="58" t="s">
        <v>3495</v>
      </c>
      <c r="G19" s="37" t="str">
        <f t="shared" si="1"/>
        <v>4975430
516864</v>
      </c>
      <c r="H19" s="35" t="s">
        <v>3496</v>
      </c>
      <c r="I19" s="33" t="s">
        <v>3500</v>
      </c>
      <c r="J19" s="14"/>
      <c r="K19" s="14"/>
      <c r="L19" s="17"/>
      <c r="M19" s="28">
        <f>IF(A19="","",COUNTA($A$7:A19))</f>
        <v>11</v>
      </c>
    </row>
    <row r="20" spans="1:13" ht="78" x14ac:dyDescent="0.5">
      <c r="A20" s="28">
        <v>12</v>
      </c>
      <c r="B20" s="31" t="s">
        <v>3499</v>
      </c>
      <c r="C20" s="32">
        <v>1280</v>
      </c>
      <c r="D20" s="32">
        <v>1408</v>
      </c>
      <c r="E20" s="34">
        <v>24</v>
      </c>
      <c r="F20" s="58" t="s">
        <v>3497</v>
      </c>
      <c r="G20" s="37" t="str">
        <f t="shared" si="1"/>
        <v>4975430
516888</v>
      </c>
      <c r="H20" s="35" t="s">
        <v>3498</v>
      </c>
      <c r="I20" s="33" t="s">
        <v>3500</v>
      </c>
      <c r="J20" s="14"/>
      <c r="K20" s="14"/>
      <c r="L20" s="17"/>
      <c r="M20" s="28">
        <f>IF(A20="","",COUNTA($A$7:A20))</f>
        <v>12</v>
      </c>
    </row>
    <row r="21" spans="1:13" s="18" customFormat="1" ht="70.5" customHeight="1" x14ac:dyDescent="0.4">
      <c r="A21" s="39"/>
      <c r="B21" s="59" t="s">
        <v>5160</v>
      </c>
      <c r="C21" s="39"/>
      <c r="D21" s="39"/>
      <c r="E21" s="39"/>
      <c r="F21" s="39"/>
      <c r="G21" s="51"/>
      <c r="H21" s="13"/>
      <c r="I21" s="13"/>
      <c r="J21" s="13"/>
      <c r="K21" s="13"/>
      <c r="L21" s="13"/>
      <c r="M21" s="28" t="str">
        <f>IF(A21="","",COUNTA($A$7:A21))</f>
        <v/>
      </c>
    </row>
    <row r="22" spans="1:13" s="25" customFormat="1" ht="37.5" customHeight="1" x14ac:dyDescent="0.4">
      <c r="A22" s="27"/>
      <c r="B22" s="46" t="s">
        <v>1</v>
      </c>
      <c r="C22" s="47" t="s">
        <v>182</v>
      </c>
      <c r="D22" s="48" t="s">
        <v>2</v>
      </c>
      <c r="E22" s="48" t="s">
        <v>1608</v>
      </c>
      <c r="F22" s="49" t="s">
        <v>3</v>
      </c>
      <c r="G22" s="19" t="s">
        <v>3</v>
      </c>
      <c r="H22" s="24" t="s">
        <v>597</v>
      </c>
      <c r="I22" s="20" t="s">
        <v>1553</v>
      </c>
      <c r="J22" s="20" t="s">
        <v>4</v>
      </c>
      <c r="K22" s="20" t="s">
        <v>5</v>
      </c>
      <c r="L22" s="20" t="s">
        <v>6</v>
      </c>
      <c r="M22" s="28" t="str">
        <f>IF(A22="","",COUNTA($A$7:A22))</f>
        <v/>
      </c>
    </row>
    <row r="23" spans="1:13" ht="78" x14ac:dyDescent="0.5">
      <c r="A23" s="28">
        <v>13</v>
      </c>
      <c r="B23" s="31" t="s">
        <v>2960</v>
      </c>
      <c r="C23" s="32">
        <v>5800</v>
      </c>
      <c r="D23" s="32">
        <v>6380.0000000000009</v>
      </c>
      <c r="E23" s="34">
        <v>6</v>
      </c>
      <c r="F23" s="58" t="s">
        <v>1062</v>
      </c>
      <c r="G23" s="37" t="str">
        <f t="shared" ref="G23:G33" si="2">LEFT(F23,7)&amp;"
"&amp;RIGHT(F23,6)</f>
        <v>4903447
678107</v>
      </c>
      <c r="H23" s="35" t="s">
        <v>3501</v>
      </c>
      <c r="I23" s="33" t="s">
        <v>3341</v>
      </c>
      <c r="J23" s="14"/>
      <c r="K23" s="14"/>
      <c r="L23" s="17"/>
      <c r="M23" s="28">
        <f>IF(A23="","",COUNTA($A$7:A23))</f>
        <v>13</v>
      </c>
    </row>
    <row r="24" spans="1:13" ht="78" x14ac:dyDescent="0.5">
      <c r="A24" s="28">
        <v>14</v>
      </c>
      <c r="B24" s="31" t="s">
        <v>2960</v>
      </c>
      <c r="C24" s="32">
        <v>5500</v>
      </c>
      <c r="D24" s="32">
        <v>6050.0000000000009</v>
      </c>
      <c r="E24" s="34">
        <v>4</v>
      </c>
      <c r="F24" s="58" t="s">
        <v>1061</v>
      </c>
      <c r="G24" s="37" t="str">
        <f t="shared" si="2"/>
        <v>4903447
680001</v>
      </c>
      <c r="H24" s="35" t="s">
        <v>3502</v>
      </c>
      <c r="I24" s="33" t="s">
        <v>3341</v>
      </c>
      <c r="J24" s="14"/>
      <c r="K24" s="14"/>
      <c r="L24" s="17"/>
      <c r="M24" s="28">
        <f>IF(A24="","",COUNTA($A$7:A24))</f>
        <v>14</v>
      </c>
    </row>
    <row r="25" spans="1:13" ht="78" x14ac:dyDescent="0.5">
      <c r="A25" s="28">
        <v>15</v>
      </c>
      <c r="B25" s="31" t="s">
        <v>2960</v>
      </c>
      <c r="C25" s="32">
        <v>3980</v>
      </c>
      <c r="D25" s="32">
        <v>4378</v>
      </c>
      <c r="E25" s="34">
        <v>4</v>
      </c>
      <c r="F25" s="58" t="s">
        <v>1059</v>
      </c>
      <c r="G25" s="37" t="str">
        <f t="shared" si="2"/>
        <v>4903447
676103</v>
      </c>
      <c r="H25" s="35" t="s">
        <v>3503</v>
      </c>
      <c r="I25" s="33" t="s">
        <v>3341</v>
      </c>
      <c r="J25" s="14"/>
      <c r="K25" s="14"/>
      <c r="L25" s="17"/>
      <c r="M25" s="28">
        <f>IF(A25="","",COUNTA($A$7:A25))</f>
        <v>15</v>
      </c>
    </row>
    <row r="26" spans="1:13" ht="78" x14ac:dyDescent="0.5">
      <c r="A26" s="28">
        <v>16</v>
      </c>
      <c r="B26" s="31" t="s">
        <v>2960</v>
      </c>
      <c r="C26" s="32">
        <v>3500</v>
      </c>
      <c r="D26" s="32">
        <v>3850.0000000000005</v>
      </c>
      <c r="E26" s="34">
        <v>4</v>
      </c>
      <c r="F26" s="58" t="s">
        <v>1057</v>
      </c>
      <c r="G26" s="37" t="str">
        <f t="shared" si="2"/>
        <v>4903447
676202</v>
      </c>
      <c r="H26" s="35" t="s">
        <v>3504</v>
      </c>
      <c r="I26" s="33" t="s">
        <v>3444</v>
      </c>
      <c r="J26" s="14"/>
      <c r="K26" s="14"/>
      <c r="L26" s="17"/>
      <c r="M26" s="28">
        <f>IF(A26="","",COUNTA($A$7:A26))</f>
        <v>16</v>
      </c>
    </row>
    <row r="27" spans="1:13" ht="78" x14ac:dyDescent="0.5">
      <c r="A27" s="28">
        <v>17</v>
      </c>
      <c r="B27" s="31" t="s">
        <v>2960</v>
      </c>
      <c r="C27" s="32">
        <v>3500</v>
      </c>
      <c r="D27" s="32">
        <v>3850.0000000000005</v>
      </c>
      <c r="E27" s="34" t="s">
        <v>171</v>
      </c>
      <c r="F27" s="58" t="s">
        <v>3505</v>
      </c>
      <c r="G27" s="37" t="str">
        <f t="shared" si="2"/>
        <v>4903447
566008</v>
      </c>
      <c r="H27" s="35" t="s">
        <v>3506</v>
      </c>
      <c r="I27" s="33" t="s">
        <v>171</v>
      </c>
      <c r="J27" s="14"/>
      <c r="K27" s="14"/>
      <c r="L27" s="17"/>
      <c r="M27" s="28">
        <f>IF(A27="","",COUNTA($A$7:A27))</f>
        <v>17</v>
      </c>
    </row>
    <row r="28" spans="1:13" ht="78" x14ac:dyDescent="0.5">
      <c r="A28" s="28">
        <v>18</v>
      </c>
      <c r="B28" s="31" t="s">
        <v>2960</v>
      </c>
      <c r="C28" s="32">
        <v>3300</v>
      </c>
      <c r="D28" s="32">
        <v>3630.0000000000005</v>
      </c>
      <c r="E28" s="34">
        <v>4</v>
      </c>
      <c r="F28" s="58" t="s">
        <v>1060</v>
      </c>
      <c r="G28" s="37" t="str">
        <f t="shared" si="2"/>
        <v>4903447
676400</v>
      </c>
      <c r="H28" s="35" t="s">
        <v>3507</v>
      </c>
      <c r="I28" s="33" t="s">
        <v>3341</v>
      </c>
      <c r="J28" s="14"/>
      <c r="K28" s="14"/>
      <c r="L28" s="17"/>
      <c r="M28" s="28">
        <f>IF(A28="","",COUNTA($A$7:A28))</f>
        <v>18</v>
      </c>
    </row>
    <row r="29" spans="1:13" ht="78" x14ac:dyDescent="0.5">
      <c r="A29" s="28">
        <v>19</v>
      </c>
      <c r="B29" s="31" t="s">
        <v>2960</v>
      </c>
      <c r="C29" s="32">
        <v>2300</v>
      </c>
      <c r="D29" s="32">
        <v>2530</v>
      </c>
      <c r="E29" s="34">
        <v>8</v>
      </c>
      <c r="F29" s="58" t="s">
        <v>1058</v>
      </c>
      <c r="G29" s="37" t="str">
        <f t="shared" si="2"/>
        <v>4903447
568101</v>
      </c>
      <c r="H29" s="35" t="s">
        <v>3508</v>
      </c>
      <c r="I29" s="33" t="s">
        <v>3339</v>
      </c>
      <c r="J29" s="14"/>
      <c r="K29" s="14"/>
      <c r="L29" s="17"/>
      <c r="M29" s="28">
        <f>IF(A29="","",COUNTA($A$7:A29))</f>
        <v>19</v>
      </c>
    </row>
    <row r="30" spans="1:13" ht="78" x14ac:dyDescent="0.5">
      <c r="A30" s="28">
        <v>20</v>
      </c>
      <c r="B30" s="31" t="s">
        <v>2960</v>
      </c>
      <c r="C30" s="32">
        <v>2000</v>
      </c>
      <c r="D30" s="32">
        <v>2200</v>
      </c>
      <c r="E30" s="34">
        <v>24</v>
      </c>
      <c r="F30" s="58" t="s">
        <v>3509</v>
      </c>
      <c r="G30" s="37" t="str">
        <f t="shared" si="2"/>
        <v>4903447
565704</v>
      </c>
      <c r="H30" s="35" t="s">
        <v>5081</v>
      </c>
      <c r="I30" s="33" t="s">
        <v>171</v>
      </c>
      <c r="J30" s="14"/>
      <c r="K30" s="14"/>
      <c r="L30" s="17"/>
      <c r="M30" s="28">
        <f>IF(A30="","",COUNTA($A$7:A30))</f>
        <v>20</v>
      </c>
    </row>
    <row r="31" spans="1:13" ht="78" x14ac:dyDescent="0.5">
      <c r="A31" s="28">
        <v>21</v>
      </c>
      <c r="B31" s="31" t="s">
        <v>2960</v>
      </c>
      <c r="C31" s="32">
        <v>1800</v>
      </c>
      <c r="D31" s="32">
        <v>1980.0000000000002</v>
      </c>
      <c r="E31" s="34">
        <v>24</v>
      </c>
      <c r="F31" s="58" t="s">
        <v>3510</v>
      </c>
      <c r="G31" s="37" t="str">
        <f t="shared" si="2"/>
        <v>4903447
565803</v>
      </c>
      <c r="H31" s="35" t="s">
        <v>5082</v>
      </c>
      <c r="I31" s="33" t="s">
        <v>171</v>
      </c>
      <c r="J31" s="14"/>
      <c r="K31" s="14"/>
      <c r="L31" s="17"/>
      <c r="M31" s="28">
        <f>IF(A31="","",COUNTA($A$7:A31))</f>
        <v>21</v>
      </c>
    </row>
    <row r="32" spans="1:13" ht="78" x14ac:dyDescent="0.5">
      <c r="A32" s="28">
        <v>22</v>
      </c>
      <c r="B32" s="31" t="s">
        <v>2960</v>
      </c>
      <c r="C32" s="32">
        <v>1680</v>
      </c>
      <c r="D32" s="32">
        <v>1848.0000000000002</v>
      </c>
      <c r="E32" s="34">
        <v>8</v>
      </c>
      <c r="F32" s="58" t="s">
        <v>3511</v>
      </c>
      <c r="G32" s="37" t="str">
        <f t="shared" si="2"/>
        <v>4903447
565506</v>
      </c>
      <c r="H32" s="35" t="s">
        <v>3512</v>
      </c>
      <c r="I32" s="33" t="s">
        <v>3444</v>
      </c>
      <c r="J32" s="14"/>
      <c r="K32" s="14"/>
      <c r="L32" s="17"/>
      <c r="M32" s="28">
        <f>IF(A32="","",COUNTA($A$7:A32))</f>
        <v>22</v>
      </c>
    </row>
    <row r="33" spans="1:13" ht="78" x14ac:dyDescent="0.5">
      <c r="A33" s="28">
        <v>23</v>
      </c>
      <c r="B33" s="31" t="s">
        <v>2960</v>
      </c>
      <c r="C33" s="32">
        <v>1680</v>
      </c>
      <c r="D33" s="32">
        <v>1848.0000000000002</v>
      </c>
      <c r="E33" s="34">
        <v>8</v>
      </c>
      <c r="F33" s="58" t="s">
        <v>3513</v>
      </c>
      <c r="G33" s="37" t="str">
        <f t="shared" si="2"/>
        <v>4903447
565605</v>
      </c>
      <c r="H33" s="35" t="s">
        <v>3514</v>
      </c>
      <c r="I33" s="33" t="s">
        <v>3444</v>
      </c>
      <c r="J33" s="14"/>
      <c r="K33" s="14"/>
      <c r="L33" s="17"/>
      <c r="M33" s="28">
        <f>IF(A33="","",COUNTA($A$7:A33))</f>
        <v>23</v>
      </c>
    </row>
    <row r="34" spans="1:13" s="18" customFormat="1" ht="70.5" customHeight="1" x14ac:dyDescent="0.4">
      <c r="A34" s="39"/>
      <c r="B34" s="59" t="s">
        <v>5161</v>
      </c>
      <c r="C34" s="39"/>
      <c r="D34" s="39"/>
      <c r="E34" s="39"/>
      <c r="F34" s="39"/>
      <c r="G34" s="51"/>
      <c r="H34" s="13"/>
      <c r="I34" s="13"/>
      <c r="J34" s="13"/>
      <c r="K34" s="13"/>
      <c r="L34" s="13"/>
      <c r="M34" s="28" t="str">
        <f>IF(A34="","",COUNTA($A$7:A34))</f>
        <v/>
      </c>
    </row>
    <row r="35" spans="1:13" s="25" customFormat="1" ht="37.5" customHeight="1" x14ac:dyDescent="0.4">
      <c r="A35" s="27"/>
      <c r="B35" s="21" t="s">
        <v>1</v>
      </c>
      <c r="C35" s="22" t="s">
        <v>182</v>
      </c>
      <c r="D35" s="23" t="s">
        <v>2</v>
      </c>
      <c r="E35" s="23" t="s">
        <v>1608</v>
      </c>
      <c r="F35" s="19" t="s">
        <v>3</v>
      </c>
      <c r="G35" s="19" t="s">
        <v>3</v>
      </c>
      <c r="H35" s="24" t="s">
        <v>597</v>
      </c>
      <c r="I35" s="20" t="s">
        <v>1553</v>
      </c>
      <c r="J35" s="20" t="s">
        <v>4</v>
      </c>
      <c r="K35" s="20" t="s">
        <v>5</v>
      </c>
      <c r="L35" s="20" t="s">
        <v>6</v>
      </c>
      <c r="M35" s="28" t="str">
        <f>IF(A35="","",COUNTA($A$7:A35))</f>
        <v/>
      </c>
    </row>
    <row r="36" spans="1:13" ht="78" x14ac:dyDescent="0.5">
      <c r="A36" s="28">
        <v>24</v>
      </c>
      <c r="B36" s="31" t="s">
        <v>3463</v>
      </c>
      <c r="C36" s="32">
        <v>680</v>
      </c>
      <c r="D36" s="32">
        <v>748.00000000000011</v>
      </c>
      <c r="E36" s="34"/>
      <c r="F36" s="58" t="s">
        <v>3515</v>
      </c>
      <c r="G36" s="37" t="str">
        <f t="shared" ref="G36:G42" si="3">LEFT(F36,7)&amp;"
"&amp;RIGHT(F36,6)</f>
        <v>9784861
487538</v>
      </c>
      <c r="H36" s="35" t="s">
        <v>3516</v>
      </c>
      <c r="I36" s="33" t="s">
        <v>3382</v>
      </c>
      <c r="J36" s="14"/>
      <c r="K36" s="14"/>
      <c r="L36" s="17"/>
      <c r="M36" s="28">
        <f>IF(A36="","",COUNTA($A$7:A36))</f>
        <v>24</v>
      </c>
    </row>
    <row r="37" spans="1:13" ht="78" x14ac:dyDescent="0.5">
      <c r="A37" s="28">
        <v>25</v>
      </c>
      <c r="B37" s="31" t="s">
        <v>3463</v>
      </c>
      <c r="C37" s="32">
        <v>680</v>
      </c>
      <c r="D37" s="32">
        <v>748.00000000000011</v>
      </c>
      <c r="E37" s="34"/>
      <c r="F37" s="58" t="s">
        <v>3517</v>
      </c>
      <c r="G37" s="37" t="str">
        <f t="shared" si="3"/>
        <v>9784861
487545</v>
      </c>
      <c r="H37" s="35" t="s">
        <v>3518</v>
      </c>
      <c r="I37" s="33" t="s">
        <v>3382</v>
      </c>
      <c r="J37" s="14"/>
      <c r="K37" s="14"/>
      <c r="L37" s="17"/>
      <c r="M37" s="28">
        <f>IF(A37="","",COUNTA($A$7:A37))</f>
        <v>25</v>
      </c>
    </row>
    <row r="38" spans="1:13" ht="78" x14ac:dyDescent="0.5">
      <c r="A38" s="28">
        <v>26</v>
      </c>
      <c r="B38" s="31" t="s">
        <v>3463</v>
      </c>
      <c r="C38" s="32">
        <v>2000</v>
      </c>
      <c r="D38" s="32">
        <v>2200</v>
      </c>
      <c r="E38" s="34"/>
      <c r="F38" s="58" t="s">
        <v>3519</v>
      </c>
      <c r="G38" s="37" t="str">
        <f t="shared" si="3"/>
        <v>9784861
486524</v>
      </c>
      <c r="H38" s="36" t="s">
        <v>3525</v>
      </c>
      <c r="I38" s="33" t="s">
        <v>3500</v>
      </c>
      <c r="J38" s="14"/>
      <c r="K38" s="14"/>
      <c r="L38" s="17"/>
      <c r="M38" s="28">
        <f>IF(A38="","",COUNTA($A$7:A38))</f>
        <v>26</v>
      </c>
    </row>
    <row r="39" spans="1:13" ht="78" x14ac:dyDescent="0.5">
      <c r="A39" s="28">
        <v>27</v>
      </c>
      <c r="B39" s="31" t="s">
        <v>3463</v>
      </c>
      <c r="C39" s="32">
        <v>2480</v>
      </c>
      <c r="D39" s="32">
        <v>2728</v>
      </c>
      <c r="E39" s="34"/>
      <c r="F39" s="58" t="s">
        <v>3520</v>
      </c>
      <c r="G39" s="37" t="str">
        <f t="shared" si="3"/>
        <v>9784861
487927</v>
      </c>
      <c r="H39" s="30" t="s">
        <v>3526</v>
      </c>
      <c r="I39" s="33" t="s">
        <v>3500</v>
      </c>
      <c r="J39" s="14"/>
      <c r="K39" s="14"/>
      <c r="L39" s="17"/>
      <c r="M39" s="28">
        <f>IF(A39="","",COUNTA($A$7:A39))</f>
        <v>27</v>
      </c>
    </row>
    <row r="40" spans="1:13" ht="78" x14ac:dyDescent="0.5">
      <c r="A40" s="28">
        <v>28</v>
      </c>
      <c r="B40" s="31" t="s">
        <v>3463</v>
      </c>
      <c r="C40" s="32">
        <v>2480</v>
      </c>
      <c r="D40" s="32">
        <v>2728</v>
      </c>
      <c r="E40" s="34"/>
      <c r="F40" s="58" t="s">
        <v>3521</v>
      </c>
      <c r="G40" s="37" t="str">
        <f t="shared" si="3"/>
        <v>9784861
487934</v>
      </c>
      <c r="H40" s="30" t="s">
        <v>3527</v>
      </c>
      <c r="I40" s="33" t="s">
        <v>3500</v>
      </c>
      <c r="J40" s="14"/>
      <c r="K40" s="14"/>
      <c r="L40" s="17"/>
      <c r="M40" s="28">
        <f>IF(A40="","",COUNTA($A$7:A40))</f>
        <v>28</v>
      </c>
    </row>
    <row r="41" spans="1:13" ht="78" x14ac:dyDescent="0.5">
      <c r="A41" s="28">
        <v>29</v>
      </c>
      <c r="B41" s="31" t="s">
        <v>3463</v>
      </c>
      <c r="C41" s="32">
        <v>3980</v>
      </c>
      <c r="D41" s="32">
        <v>4378</v>
      </c>
      <c r="E41" s="34"/>
      <c r="F41" s="58" t="s">
        <v>3522</v>
      </c>
      <c r="G41" s="37" t="str">
        <f t="shared" si="3"/>
        <v>9784861
487941</v>
      </c>
      <c r="H41" s="30" t="s">
        <v>3528</v>
      </c>
      <c r="I41" s="33" t="s">
        <v>3500</v>
      </c>
      <c r="J41" s="14"/>
      <c r="K41" s="14"/>
      <c r="L41" s="17"/>
      <c r="M41" s="28">
        <f>IF(A41="","",COUNTA($A$7:A41))</f>
        <v>29</v>
      </c>
    </row>
    <row r="42" spans="1:13" ht="78" x14ac:dyDescent="0.5">
      <c r="A42" s="28">
        <v>30</v>
      </c>
      <c r="B42" s="31" t="s">
        <v>3463</v>
      </c>
      <c r="C42" s="32">
        <v>900</v>
      </c>
      <c r="D42" s="32">
        <v>990.00000000000011</v>
      </c>
      <c r="E42" s="34"/>
      <c r="F42" s="58" t="s">
        <v>3523</v>
      </c>
      <c r="G42" s="37" t="str">
        <f t="shared" si="3"/>
        <v>9784861
487958</v>
      </c>
      <c r="H42" s="35" t="s">
        <v>3524</v>
      </c>
      <c r="I42" s="33" t="s">
        <v>3500</v>
      </c>
      <c r="J42" s="14"/>
      <c r="K42" s="14"/>
      <c r="L42" s="17"/>
      <c r="M42" s="28">
        <f>IF(A42="","",COUNTA($A$7:A42))</f>
        <v>30</v>
      </c>
    </row>
    <row r="43" spans="1:13" s="18" customFormat="1" ht="70.5" customHeight="1" x14ac:dyDescent="0.4">
      <c r="A43" s="39"/>
      <c r="B43" s="59" t="s">
        <v>5162</v>
      </c>
      <c r="C43" s="39"/>
      <c r="D43" s="39"/>
      <c r="E43" s="39"/>
      <c r="F43" s="39"/>
      <c r="G43" s="51"/>
      <c r="H43" s="13"/>
      <c r="I43" s="13"/>
      <c r="J43" s="13"/>
      <c r="K43" s="13"/>
      <c r="L43" s="13"/>
      <c r="M43" s="28" t="str">
        <f>IF(A43="","",COUNTA($A$7:A43))</f>
        <v/>
      </c>
    </row>
    <row r="44" spans="1:13" s="25" customFormat="1" ht="37.5" customHeight="1" x14ac:dyDescent="0.4">
      <c r="A44" s="27"/>
      <c r="B44" s="21" t="s">
        <v>1</v>
      </c>
      <c r="C44" s="22" t="s">
        <v>182</v>
      </c>
      <c r="D44" s="23" t="s">
        <v>2</v>
      </c>
      <c r="E44" s="23" t="s">
        <v>1608</v>
      </c>
      <c r="F44" s="19" t="s">
        <v>3</v>
      </c>
      <c r="G44" s="19" t="s">
        <v>3</v>
      </c>
      <c r="H44" s="24" t="s">
        <v>597</v>
      </c>
      <c r="I44" s="20" t="s">
        <v>1553</v>
      </c>
      <c r="J44" s="20" t="s">
        <v>4</v>
      </c>
      <c r="K44" s="20" t="s">
        <v>5</v>
      </c>
      <c r="L44" s="20" t="s">
        <v>6</v>
      </c>
      <c r="M44" s="28" t="str">
        <f>IF(A44="","",COUNTA($A$7:A44))</f>
        <v/>
      </c>
    </row>
    <row r="45" spans="1:13" ht="78" x14ac:dyDescent="0.5">
      <c r="A45" s="28">
        <v>31</v>
      </c>
      <c r="B45" s="31" t="s">
        <v>2960</v>
      </c>
      <c r="C45" s="32">
        <v>7980</v>
      </c>
      <c r="D45" s="32">
        <v>8778</v>
      </c>
      <c r="E45" s="34">
        <v>3</v>
      </c>
      <c r="F45" s="58" t="s">
        <v>1065</v>
      </c>
      <c r="G45" s="37" t="str">
        <f t="shared" ref="G45:G47" si="4">LEFT(F45,7)&amp;"
"&amp;RIGHT(F45,6)</f>
        <v>4903447
888605</v>
      </c>
      <c r="H45" s="35" t="s">
        <v>3529</v>
      </c>
      <c r="I45" s="33" t="s">
        <v>3341</v>
      </c>
      <c r="J45" s="14"/>
      <c r="K45" s="14"/>
      <c r="L45" s="17"/>
      <c r="M45" s="28">
        <f>IF(A45="","",COUNTA($A$7:A45))</f>
        <v>31</v>
      </c>
    </row>
    <row r="46" spans="1:13" ht="78" x14ac:dyDescent="0.5">
      <c r="A46" s="28">
        <v>32</v>
      </c>
      <c r="B46" s="31" t="s">
        <v>2960</v>
      </c>
      <c r="C46" s="32">
        <v>3400</v>
      </c>
      <c r="D46" s="32">
        <v>3740.0000000000005</v>
      </c>
      <c r="E46" s="34">
        <v>6</v>
      </c>
      <c r="F46" s="58" t="s">
        <v>1064</v>
      </c>
      <c r="G46" s="37" t="str">
        <f t="shared" si="4"/>
        <v>4903447
886809</v>
      </c>
      <c r="H46" s="35" t="s">
        <v>3530</v>
      </c>
      <c r="I46" s="33" t="s">
        <v>3339</v>
      </c>
      <c r="J46" s="14"/>
      <c r="K46" s="14"/>
      <c r="L46" s="17"/>
      <c r="M46" s="28">
        <f>IF(A46="","",COUNTA($A$7:A46))</f>
        <v>32</v>
      </c>
    </row>
    <row r="47" spans="1:13" ht="78" x14ac:dyDescent="0.5">
      <c r="A47" s="28">
        <v>33</v>
      </c>
      <c r="B47" s="31" t="s">
        <v>2960</v>
      </c>
      <c r="C47" s="32">
        <v>2800</v>
      </c>
      <c r="D47" s="32">
        <v>3080.0000000000005</v>
      </c>
      <c r="E47" s="34">
        <v>6</v>
      </c>
      <c r="F47" s="58" t="s">
        <v>1063</v>
      </c>
      <c r="G47" s="37" t="str">
        <f t="shared" si="4"/>
        <v>4903447
884508</v>
      </c>
      <c r="H47" s="35" t="s">
        <v>3531</v>
      </c>
      <c r="I47" s="33" t="s">
        <v>3339</v>
      </c>
      <c r="J47" s="14"/>
      <c r="K47" s="14"/>
      <c r="L47" s="17"/>
      <c r="M47" s="28">
        <f>IF(A47="","",COUNTA($A$7:A47))</f>
        <v>33</v>
      </c>
    </row>
    <row r="48" spans="1:13" s="18" customFormat="1" ht="70.5" customHeight="1" x14ac:dyDescent="0.4">
      <c r="A48" s="39"/>
      <c r="B48" s="59" t="s">
        <v>5163</v>
      </c>
      <c r="C48" s="39"/>
      <c r="D48" s="39"/>
      <c r="E48" s="39"/>
      <c r="F48" s="39"/>
      <c r="G48" s="51"/>
      <c r="H48" s="13"/>
      <c r="I48" s="13"/>
      <c r="J48" s="13"/>
      <c r="K48" s="13"/>
      <c r="L48" s="13"/>
      <c r="M48" s="28" t="str">
        <f>IF(A48="","",COUNTA($A$7:A48))</f>
        <v/>
      </c>
    </row>
    <row r="49" spans="1:13" s="25" customFormat="1" ht="37.5" customHeight="1" x14ac:dyDescent="0.4">
      <c r="A49" s="27"/>
      <c r="B49" s="21" t="s">
        <v>1</v>
      </c>
      <c r="C49" s="22" t="s">
        <v>182</v>
      </c>
      <c r="D49" s="23" t="s">
        <v>2</v>
      </c>
      <c r="E49" s="23" t="s">
        <v>1608</v>
      </c>
      <c r="F49" s="19" t="s">
        <v>3</v>
      </c>
      <c r="G49" s="19" t="s">
        <v>3</v>
      </c>
      <c r="H49" s="24" t="s">
        <v>597</v>
      </c>
      <c r="I49" s="20" t="s">
        <v>1553</v>
      </c>
      <c r="J49" s="20" t="s">
        <v>4</v>
      </c>
      <c r="K49" s="20" t="s">
        <v>5</v>
      </c>
      <c r="L49" s="20" t="s">
        <v>6</v>
      </c>
      <c r="M49" s="28" t="str">
        <f>IF(A49="","",COUNTA($A$7:A49))</f>
        <v/>
      </c>
    </row>
    <row r="50" spans="1:13" ht="78" x14ac:dyDescent="0.5">
      <c r="A50" s="28">
        <v>34</v>
      </c>
      <c r="B50" s="31" t="s">
        <v>3532</v>
      </c>
      <c r="C50" s="32">
        <v>6800</v>
      </c>
      <c r="D50" s="32">
        <v>7480.0000000000009</v>
      </c>
      <c r="E50" s="34">
        <v>3</v>
      </c>
      <c r="F50" s="58" t="s">
        <v>1550</v>
      </c>
      <c r="G50" s="37" t="str">
        <f t="shared" ref="G50:G53" si="5">LEFT(F50,7)&amp;"
"&amp;RIGHT(F50,6)</f>
        <v>4962864
011836</v>
      </c>
      <c r="H50" s="35" t="s">
        <v>3533</v>
      </c>
      <c r="I50" s="33" t="s">
        <v>3043</v>
      </c>
      <c r="J50" s="14"/>
      <c r="K50" s="14"/>
      <c r="L50" s="17"/>
      <c r="M50" s="28">
        <f>IF(A50="","",COUNTA($A$7:A50))</f>
        <v>34</v>
      </c>
    </row>
    <row r="51" spans="1:13" ht="78" x14ac:dyDescent="0.5">
      <c r="A51" s="28">
        <v>35</v>
      </c>
      <c r="B51" s="31" t="s">
        <v>3532</v>
      </c>
      <c r="C51" s="32">
        <v>6800</v>
      </c>
      <c r="D51" s="32">
        <v>7480.0000000000009</v>
      </c>
      <c r="E51" s="34">
        <v>3</v>
      </c>
      <c r="F51" s="58" t="s">
        <v>1551</v>
      </c>
      <c r="G51" s="37" t="str">
        <f t="shared" si="5"/>
        <v>4962864
011850</v>
      </c>
      <c r="H51" s="35" t="s">
        <v>3538</v>
      </c>
      <c r="I51" s="33" t="s">
        <v>171</v>
      </c>
      <c r="J51" s="14"/>
      <c r="K51" s="14"/>
      <c r="L51" s="17"/>
      <c r="M51" s="28">
        <f>IF(A51="","",COUNTA($A$7:A51))</f>
        <v>35</v>
      </c>
    </row>
    <row r="52" spans="1:13" ht="78" x14ac:dyDescent="0.5">
      <c r="A52" s="28">
        <v>36</v>
      </c>
      <c r="B52" s="31" t="s">
        <v>3532</v>
      </c>
      <c r="C52" s="32">
        <v>5000</v>
      </c>
      <c r="D52" s="32">
        <v>5500</v>
      </c>
      <c r="E52" s="34"/>
      <c r="F52" s="58" t="s">
        <v>3534</v>
      </c>
      <c r="G52" s="37" t="str">
        <f t="shared" si="5"/>
        <v>4962864
013090</v>
      </c>
      <c r="H52" s="35" t="s">
        <v>3535</v>
      </c>
      <c r="I52" s="33" t="s">
        <v>1602</v>
      </c>
      <c r="J52" s="14"/>
      <c r="K52" s="14"/>
      <c r="L52" s="17"/>
      <c r="M52" s="28">
        <f>IF(A52="","",COUNTA($A$7:A52))</f>
        <v>36</v>
      </c>
    </row>
    <row r="53" spans="1:13" ht="78" x14ac:dyDescent="0.5">
      <c r="A53" s="28">
        <v>37</v>
      </c>
      <c r="B53" s="31" t="s">
        <v>3532</v>
      </c>
      <c r="C53" s="32">
        <v>4800</v>
      </c>
      <c r="D53" s="32">
        <v>5280</v>
      </c>
      <c r="E53" s="34"/>
      <c r="F53" s="58" t="s">
        <v>3536</v>
      </c>
      <c r="G53" s="37" t="str">
        <f t="shared" si="5"/>
        <v>4962864
090169</v>
      </c>
      <c r="H53" s="35" t="s">
        <v>3537</v>
      </c>
      <c r="I53" s="33" t="s">
        <v>171</v>
      </c>
      <c r="J53" s="14"/>
      <c r="K53" s="14"/>
      <c r="L53" s="17"/>
      <c r="M53" s="28">
        <f>IF(A53="","",COUNTA($A$7:A53))</f>
        <v>37</v>
      </c>
    </row>
  </sheetData>
  <autoFilter ref="A6:L53" xr:uid="{69377FAC-670A-4B33-821C-1B1DA6E8214C}"/>
  <phoneticPr fontId="14"/>
  <hyperlinks>
    <hyperlink ref="L5" location="定番帳目次!A1" display="目次に移動" xr:uid="{B09D5B63-399A-43D5-9FF2-BA1BD109DFC2}"/>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 manualBreakCount="1">
    <brk id="30"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A124C-B24E-4E7D-916F-BB482ECF2A62}">
  <sheetPr codeName="Sheet18">
    <tabColor rgb="FF0070C0"/>
    <pageSetUpPr fitToPage="1"/>
  </sheetPr>
  <dimension ref="A1:M122"/>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3568</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1066</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3539</v>
      </c>
      <c r="C7" s="32">
        <v>9500</v>
      </c>
      <c r="D7" s="32">
        <v>10450</v>
      </c>
      <c r="E7" s="34">
        <v>2</v>
      </c>
      <c r="F7" s="58" t="s">
        <v>1123</v>
      </c>
      <c r="G7" s="37" t="str">
        <f>LEFT(F7,7)&amp;"
"&amp;RIGHT(F7,6)</f>
        <v>4944121
546800</v>
      </c>
      <c r="H7" s="35" t="s">
        <v>1157</v>
      </c>
      <c r="I7" s="33" t="s">
        <v>3560</v>
      </c>
      <c r="J7" s="14"/>
      <c r="K7" s="14"/>
      <c r="L7" s="17"/>
      <c r="M7" s="28">
        <f>IF(A7="","",COUNTA($A$7:A7))</f>
        <v>1</v>
      </c>
    </row>
    <row r="8" spans="1:13" ht="78" x14ac:dyDescent="0.5">
      <c r="A8" s="28">
        <v>2</v>
      </c>
      <c r="B8" s="31" t="s">
        <v>3539</v>
      </c>
      <c r="C8" s="32">
        <v>4200</v>
      </c>
      <c r="D8" s="32">
        <v>4620</v>
      </c>
      <c r="E8" s="34">
        <v>4</v>
      </c>
      <c r="F8" s="58" t="s">
        <v>1122</v>
      </c>
      <c r="G8" s="37" t="str">
        <f t="shared" ref="G8:G40" si="0">LEFT(F8,7)&amp;"
"&amp;RIGHT(F8,6)</f>
        <v>4944121
544745</v>
      </c>
      <c r="H8" s="35" t="s">
        <v>1149</v>
      </c>
      <c r="I8" s="33" t="s">
        <v>3560</v>
      </c>
      <c r="J8" s="14"/>
      <c r="K8" s="14"/>
      <c r="L8" s="17"/>
      <c r="M8" s="28">
        <f>IF(A8="","",COUNTA($A$7:A8))</f>
        <v>2</v>
      </c>
    </row>
    <row r="9" spans="1:13" ht="78" x14ac:dyDescent="0.5">
      <c r="A9" s="28">
        <v>3</v>
      </c>
      <c r="B9" s="31" t="s">
        <v>3539</v>
      </c>
      <c r="C9" s="32">
        <v>2500</v>
      </c>
      <c r="D9" s="32">
        <v>2750</v>
      </c>
      <c r="E9" s="34">
        <v>6</v>
      </c>
      <c r="F9" s="58" t="s">
        <v>1128</v>
      </c>
      <c r="G9" s="37" t="str">
        <f t="shared" si="0"/>
        <v>4944121
546695</v>
      </c>
      <c r="H9" s="35" t="s">
        <v>1160</v>
      </c>
      <c r="I9" s="33" t="s">
        <v>3560</v>
      </c>
      <c r="J9" s="14"/>
      <c r="K9" s="14"/>
      <c r="L9" s="17"/>
      <c r="M9" s="28">
        <f>IF(A9="","",COUNTA($A$7:A9))</f>
        <v>3</v>
      </c>
    </row>
    <row r="10" spans="1:13" ht="78" x14ac:dyDescent="0.5">
      <c r="A10" s="28">
        <v>4</v>
      </c>
      <c r="B10" s="31" t="s">
        <v>3539</v>
      </c>
      <c r="C10" s="32">
        <v>1800</v>
      </c>
      <c r="D10" s="32">
        <v>1980.0000000000002</v>
      </c>
      <c r="E10" s="34">
        <v>6</v>
      </c>
      <c r="F10" s="58" t="s">
        <v>1127</v>
      </c>
      <c r="G10" s="37" t="str">
        <f t="shared" si="0"/>
        <v>4944121
547265</v>
      </c>
      <c r="H10" s="35" t="s">
        <v>1159</v>
      </c>
      <c r="I10" s="33" t="s">
        <v>3560</v>
      </c>
      <c r="J10" s="14"/>
      <c r="K10" s="14"/>
      <c r="L10" s="17"/>
      <c r="M10" s="28">
        <f>IF(A10="","",COUNTA($A$7:A10))</f>
        <v>4</v>
      </c>
    </row>
    <row r="11" spans="1:13" ht="78" x14ac:dyDescent="0.5">
      <c r="A11" s="28">
        <v>5</v>
      </c>
      <c r="B11" s="42" t="s">
        <v>3539</v>
      </c>
      <c r="C11" s="43">
        <v>3200</v>
      </c>
      <c r="D11" s="43">
        <v>3520.0000000000005</v>
      </c>
      <c r="E11" s="34">
        <v>6</v>
      </c>
      <c r="F11" s="58" t="s">
        <v>1125</v>
      </c>
      <c r="G11" s="37" t="str">
        <f t="shared" si="0"/>
        <v>4944121
547203</v>
      </c>
      <c r="H11" s="35" t="s">
        <v>1126</v>
      </c>
      <c r="I11" s="33" t="s">
        <v>3561</v>
      </c>
      <c r="J11" s="14"/>
      <c r="K11" s="14"/>
      <c r="L11" s="17"/>
      <c r="M11" s="28">
        <f>IF(A11="","",COUNTA($A$7:A11))</f>
        <v>5</v>
      </c>
    </row>
    <row r="12" spans="1:13" ht="78" x14ac:dyDescent="0.5">
      <c r="A12" s="28">
        <v>6</v>
      </c>
      <c r="B12" s="31" t="s">
        <v>3539</v>
      </c>
      <c r="C12" s="32">
        <v>4800</v>
      </c>
      <c r="D12" s="32">
        <v>5280</v>
      </c>
      <c r="E12" s="34">
        <v>6</v>
      </c>
      <c r="F12" s="58" t="s">
        <v>1130</v>
      </c>
      <c r="G12" s="37" t="str">
        <f t="shared" si="0"/>
        <v>4944121
547296</v>
      </c>
      <c r="H12" s="35" t="s">
        <v>1161</v>
      </c>
      <c r="I12" s="33" t="s">
        <v>3561</v>
      </c>
      <c r="J12" s="14"/>
      <c r="K12" s="14"/>
      <c r="L12" s="17"/>
      <c r="M12" s="28">
        <f>IF(A12="","",COUNTA($A$7:A12))</f>
        <v>6</v>
      </c>
    </row>
    <row r="13" spans="1:13" ht="78" x14ac:dyDescent="0.5">
      <c r="A13" s="28">
        <v>7</v>
      </c>
      <c r="B13" s="31" t="s">
        <v>3539</v>
      </c>
      <c r="C13" s="32">
        <v>3800</v>
      </c>
      <c r="D13" s="32">
        <v>4180</v>
      </c>
      <c r="E13" s="34">
        <v>6</v>
      </c>
      <c r="F13" s="58" t="s">
        <v>1121</v>
      </c>
      <c r="G13" s="37" t="str">
        <f t="shared" si="0"/>
        <v>4944121
547234</v>
      </c>
      <c r="H13" s="35" t="s">
        <v>1147</v>
      </c>
      <c r="I13" s="33" t="s">
        <v>3561</v>
      </c>
      <c r="J13" s="14"/>
      <c r="K13" s="14"/>
      <c r="L13" s="17"/>
      <c r="M13" s="28">
        <f>IF(A13="","",COUNTA($A$7:A13))</f>
        <v>7</v>
      </c>
    </row>
    <row r="14" spans="1:13" ht="78" x14ac:dyDescent="0.5">
      <c r="A14" s="28">
        <v>8</v>
      </c>
      <c r="B14" s="31" t="s">
        <v>3539</v>
      </c>
      <c r="C14" s="32">
        <v>3800</v>
      </c>
      <c r="D14" s="32">
        <v>4180</v>
      </c>
      <c r="E14" s="34">
        <v>6</v>
      </c>
      <c r="F14" s="58" t="s">
        <v>1135</v>
      </c>
      <c r="G14" s="37" t="str">
        <f t="shared" si="0"/>
        <v>4944121
546862</v>
      </c>
      <c r="H14" s="35" t="s">
        <v>1163</v>
      </c>
      <c r="I14" s="33" t="s">
        <v>3561</v>
      </c>
      <c r="J14" s="14"/>
      <c r="K14" s="14"/>
      <c r="L14" s="17"/>
      <c r="M14" s="28">
        <f>IF(A14="","",COUNTA($A$7:A14))</f>
        <v>8</v>
      </c>
    </row>
    <row r="15" spans="1:13" ht="78" x14ac:dyDescent="0.5">
      <c r="A15" s="28">
        <v>9</v>
      </c>
      <c r="B15" s="31" t="s">
        <v>3539</v>
      </c>
      <c r="C15" s="32">
        <v>9500</v>
      </c>
      <c r="D15" s="32">
        <v>10450</v>
      </c>
      <c r="E15" s="34">
        <v>4</v>
      </c>
      <c r="F15" s="58" t="s">
        <v>3540</v>
      </c>
      <c r="G15" s="37" t="str">
        <f t="shared" si="0"/>
        <v>4944121
547159</v>
      </c>
      <c r="H15" s="35" t="s">
        <v>3541</v>
      </c>
      <c r="I15" s="33" t="s">
        <v>171</v>
      </c>
      <c r="J15" s="14"/>
      <c r="K15" s="14"/>
      <c r="L15" s="17"/>
      <c r="M15" s="28">
        <f>IF(A15="","",COUNTA($A$7:A15))</f>
        <v>9</v>
      </c>
    </row>
    <row r="16" spans="1:13" ht="78" x14ac:dyDescent="0.5">
      <c r="A16" s="28">
        <v>10</v>
      </c>
      <c r="B16" s="31" t="s">
        <v>3539</v>
      </c>
      <c r="C16" s="32">
        <v>6300</v>
      </c>
      <c r="D16" s="32">
        <v>6930.0000000000009</v>
      </c>
      <c r="E16" s="34">
        <v>4</v>
      </c>
      <c r="F16" s="58" t="s">
        <v>1143</v>
      </c>
      <c r="G16" s="37" t="str">
        <f t="shared" si="0"/>
        <v>4944121
546893</v>
      </c>
      <c r="H16" s="35" t="s">
        <v>1169</v>
      </c>
      <c r="I16" s="33" t="s">
        <v>3562</v>
      </c>
      <c r="J16" s="14"/>
      <c r="K16" s="14"/>
      <c r="L16" s="17"/>
      <c r="M16" s="28">
        <f>IF(A16="","",COUNTA($A$7:A16))</f>
        <v>10</v>
      </c>
    </row>
    <row r="17" spans="1:13" ht="78" x14ac:dyDescent="0.5">
      <c r="A17" s="28">
        <v>11</v>
      </c>
      <c r="B17" s="31" t="s">
        <v>3539</v>
      </c>
      <c r="C17" s="32">
        <v>5600</v>
      </c>
      <c r="D17" s="32">
        <v>6160.0000000000009</v>
      </c>
      <c r="E17" s="34">
        <v>6</v>
      </c>
      <c r="F17" s="58" t="s">
        <v>3542</v>
      </c>
      <c r="G17" s="37" t="str">
        <f t="shared" si="0"/>
        <v>4944121
547449</v>
      </c>
      <c r="H17" s="35" t="s">
        <v>3543</v>
      </c>
      <c r="I17" s="33" t="s">
        <v>3560</v>
      </c>
      <c r="J17" s="14"/>
      <c r="K17" s="14"/>
      <c r="L17" s="17"/>
      <c r="M17" s="28">
        <f>IF(A17="","",COUNTA($A$7:A17))</f>
        <v>11</v>
      </c>
    </row>
    <row r="18" spans="1:13" ht="78" x14ac:dyDescent="0.5">
      <c r="A18" s="28">
        <v>12</v>
      </c>
      <c r="B18" s="31" t="s">
        <v>3559</v>
      </c>
      <c r="C18" s="32">
        <v>4800</v>
      </c>
      <c r="D18" s="32">
        <v>5280</v>
      </c>
      <c r="E18" s="34">
        <v>4</v>
      </c>
      <c r="F18" s="58" t="s">
        <v>3544</v>
      </c>
      <c r="G18" s="37" t="str">
        <f t="shared" si="0"/>
        <v>4944121
547715</v>
      </c>
      <c r="H18" s="35" t="s">
        <v>3545</v>
      </c>
      <c r="I18" s="33" t="s">
        <v>3560</v>
      </c>
      <c r="J18" s="14"/>
      <c r="K18" s="14"/>
      <c r="L18" s="17"/>
      <c r="M18" s="28">
        <f>IF(A18="","",COUNTA($A$7:A18))</f>
        <v>12</v>
      </c>
    </row>
    <row r="19" spans="1:13" ht="78" x14ac:dyDescent="0.5">
      <c r="A19" s="28">
        <v>13</v>
      </c>
      <c r="B19" s="31" t="s">
        <v>3539</v>
      </c>
      <c r="C19" s="32">
        <v>4500</v>
      </c>
      <c r="D19" s="32">
        <v>4950</v>
      </c>
      <c r="E19" s="34">
        <v>4</v>
      </c>
      <c r="F19" s="58" t="s">
        <v>3546</v>
      </c>
      <c r="G19" s="37" t="str">
        <f t="shared" si="0"/>
        <v>4944121
547784</v>
      </c>
      <c r="H19" s="35" t="s">
        <v>1148</v>
      </c>
      <c r="I19" s="33" t="s">
        <v>171</v>
      </c>
      <c r="J19" s="14"/>
      <c r="K19" s="14"/>
      <c r="L19" s="17"/>
      <c r="M19" s="28">
        <f>IF(A19="","",COUNTA($A$7:A19))</f>
        <v>13</v>
      </c>
    </row>
    <row r="20" spans="1:13" ht="78" x14ac:dyDescent="0.5">
      <c r="A20" s="28">
        <v>14</v>
      </c>
      <c r="B20" s="31" t="s">
        <v>3539</v>
      </c>
      <c r="C20" s="32">
        <v>4500</v>
      </c>
      <c r="D20" s="32">
        <v>4950</v>
      </c>
      <c r="E20" s="34">
        <v>6</v>
      </c>
      <c r="F20" s="58" t="s">
        <v>1136</v>
      </c>
      <c r="G20" s="37" t="str">
        <f t="shared" si="0"/>
        <v>4944121
544318</v>
      </c>
      <c r="H20" s="35" t="s">
        <v>1137</v>
      </c>
      <c r="I20" s="33" t="s">
        <v>3561</v>
      </c>
      <c r="J20" s="14"/>
      <c r="K20" s="14"/>
      <c r="L20" s="17"/>
      <c r="M20" s="28">
        <f>IF(A20="","",COUNTA($A$7:A20))</f>
        <v>14</v>
      </c>
    </row>
    <row r="21" spans="1:13" ht="78" x14ac:dyDescent="0.5">
      <c r="A21" s="28">
        <v>15</v>
      </c>
      <c r="B21" s="31" t="s">
        <v>3539</v>
      </c>
      <c r="C21" s="32">
        <v>4200</v>
      </c>
      <c r="D21" s="32">
        <v>4620</v>
      </c>
      <c r="E21" s="34">
        <v>6</v>
      </c>
      <c r="F21" s="58" t="s">
        <v>1141</v>
      </c>
      <c r="G21" s="37" t="str">
        <f t="shared" si="0"/>
        <v>4944121
534104</v>
      </c>
      <c r="H21" s="35" t="s">
        <v>1167</v>
      </c>
      <c r="I21" s="33" t="s">
        <v>3561</v>
      </c>
      <c r="J21" s="14"/>
      <c r="K21" s="14"/>
      <c r="L21" s="17"/>
      <c r="M21" s="28">
        <f>IF(A21="","",COUNTA($A$7:A21))</f>
        <v>15</v>
      </c>
    </row>
    <row r="22" spans="1:13" ht="78" x14ac:dyDescent="0.5">
      <c r="A22" s="28">
        <v>16</v>
      </c>
      <c r="B22" s="42" t="s">
        <v>3539</v>
      </c>
      <c r="C22" s="43">
        <v>4200</v>
      </c>
      <c r="D22" s="43">
        <v>4620</v>
      </c>
      <c r="E22" s="34">
        <v>6</v>
      </c>
      <c r="F22" s="58" t="s">
        <v>1142</v>
      </c>
      <c r="G22" s="37" t="str">
        <f t="shared" si="0"/>
        <v>4944121
534098</v>
      </c>
      <c r="H22" s="35" t="s">
        <v>1168</v>
      </c>
      <c r="I22" s="33" t="s">
        <v>3561</v>
      </c>
      <c r="J22" s="14"/>
      <c r="K22" s="14"/>
      <c r="L22" s="17"/>
      <c r="M22" s="28">
        <f>IF(A22="","",COUNTA($A$7:A22))</f>
        <v>16</v>
      </c>
    </row>
    <row r="23" spans="1:13" ht="78" x14ac:dyDescent="0.5">
      <c r="A23" s="28">
        <v>17</v>
      </c>
      <c r="B23" s="31" t="s">
        <v>3559</v>
      </c>
      <c r="C23" s="32">
        <v>4000</v>
      </c>
      <c r="D23" s="32">
        <v>4400</v>
      </c>
      <c r="E23" s="34">
        <v>6</v>
      </c>
      <c r="F23" s="58" t="s">
        <v>3547</v>
      </c>
      <c r="G23" s="37" t="str">
        <f t="shared" si="0"/>
        <v>4944121
547838</v>
      </c>
      <c r="H23" s="35" t="s">
        <v>1155</v>
      </c>
      <c r="I23" s="33" t="s">
        <v>171</v>
      </c>
      <c r="J23" s="14"/>
      <c r="K23" s="14"/>
      <c r="L23" s="17"/>
      <c r="M23" s="28">
        <f>IF(A23="","",COUNTA($A$7:A23))</f>
        <v>17</v>
      </c>
    </row>
    <row r="24" spans="1:13" ht="78" x14ac:dyDescent="0.5">
      <c r="A24" s="28">
        <v>18</v>
      </c>
      <c r="B24" s="31" t="s">
        <v>3539</v>
      </c>
      <c r="C24" s="32">
        <v>4000</v>
      </c>
      <c r="D24" s="32">
        <v>4400</v>
      </c>
      <c r="E24" s="34">
        <v>6</v>
      </c>
      <c r="F24" s="58" t="s">
        <v>3548</v>
      </c>
      <c r="G24" s="37" t="str">
        <f t="shared" si="0"/>
        <v>4944121
547432</v>
      </c>
      <c r="H24" s="35" t="s">
        <v>3549</v>
      </c>
      <c r="I24" s="33" t="s">
        <v>3560</v>
      </c>
      <c r="J24" s="14"/>
      <c r="K24" s="14"/>
      <c r="L24" s="17"/>
      <c r="M24" s="28">
        <f>IF(A24="","",COUNTA($A$7:A24))</f>
        <v>18</v>
      </c>
    </row>
    <row r="25" spans="1:13" ht="78" x14ac:dyDescent="0.5">
      <c r="A25" s="28">
        <v>19</v>
      </c>
      <c r="B25" s="31" t="s">
        <v>3539</v>
      </c>
      <c r="C25" s="32">
        <v>4000</v>
      </c>
      <c r="D25" s="32">
        <v>4400</v>
      </c>
      <c r="E25" s="34">
        <v>6</v>
      </c>
      <c r="F25" s="58" t="s">
        <v>3550</v>
      </c>
      <c r="G25" s="37" t="str">
        <f t="shared" si="0"/>
        <v>4944121
547791</v>
      </c>
      <c r="H25" s="35" t="s">
        <v>1150</v>
      </c>
      <c r="I25" s="33" t="s">
        <v>171</v>
      </c>
      <c r="J25" s="14"/>
      <c r="K25" s="14"/>
      <c r="L25" s="17"/>
      <c r="M25" s="28">
        <f>IF(A25="","",COUNTA($A$7:A25))</f>
        <v>19</v>
      </c>
    </row>
    <row r="26" spans="1:13" ht="78" x14ac:dyDescent="0.5">
      <c r="A26" s="28">
        <v>20</v>
      </c>
      <c r="B26" s="31" t="s">
        <v>3539</v>
      </c>
      <c r="C26" s="32">
        <v>3800</v>
      </c>
      <c r="D26" s="32">
        <v>4180</v>
      </c>
      <c r="E26" s="34">
        <v>6</v>
      </c>
      <c r="F26" s="58" t="s">
        <v>1131</v>
      </c>
      <c r="G26" s="37" t="str">
        <f t="shared" si="0"/>
        <v>4944121
546886</v>
      </c>
      <c r="H26" s="35" t="s">
        <v>1162</v>
      </c>
      <c r="I26" s="33" t="s">
        <v>3561</v>
      </c>
      <c r="J26" s="14"/>
      <c r="K26" s="14"/>
      <c r="L26" s="17"/>
      <c r="M26" s="28">
        <f>IF(A26="","",COUNTA($A$7:A26))</f>
        <v>20</v>
      </c>
    </row>
    <row r="27" spans="1:13" ht="78" x14ac:dyDescent="0.5">
      <c r="A27" s="28">
        <v>21</v>
      </c>
      <c r="B27" s="31" t="s">
        <v>3539</v>
      </c>
      <c r="C27" s="32">
        <v>3800</v>
      </c>
      <c r="D27" s="32">
        <v>4180</v>
      </c>
      <c r="E27" s="34">
        <v>6</v>
      </c>
      <c r="F27" s="58" t="s">
        <v>3551</v>
      </c>
      <c r="G27" s="37" t="str">
        <f t="shared" si="0"/>
        <v>4944121
547616</v>
      </c>
      <c r="H27" s="35" t="s">
        <v>3552</v>
      </c>
      <c r="I27" s="33" t="s">
        <v>171</v>
      </c>
      <c r="J27" s="14"/>
      <c r="K27" s="14"/>
      <c r="L27" s="17"/>
      <c r="M27" s="28">
        <f>IF(A27="","",COUNTA($A$7:A27))</f>
        <v>21</v>
      </c>
    </row>
    <row r="28" spans="1:13" ht="78" x14ac:dyDescent="0.5">
      <c r="A28" s="28">
        <v>22</v>
      </c>
      <c r="B28" s="31" t="s">
        <v>3539</v>
      </c>
      <c r="C28" s="32">
        <v>3800</v>
      </c>
      <c r="D28" s="32">
        <v>4180</v>
      </c>
      <c r="E28" s="34">
        <v>6</v>
      </c>
      <c r="F28" s="58" t="s">
        <v>3553</v>
      </c>
      <c r="G28" s="37" t="str">
        <f t="shared" si="0"/>
        <v>4944121
545001</v>
      </c>
      <c r="H28" s="35" t="s">
        <v>3554</v>
      </c>
      <c r="I28" s="33" t="s">
        <v>171</v>
      </c>
      <c r="J28" s="14"/>
      <c r="K28" s="14"/>
      <c r="L28" s="17"/>
      <c r="M28" s="28">
        <f>IF(A28="","",COUNTA($A$7:A28))</f>
        <v>22</v>
      </c>
    </row>
    <row r="29" spans="1:13" ht="78" x14ac:dyDescent="0.5">
      <c r="A29" s="28">
        <v>23</v>
      </c>
      <c r="B29" s="31" t="s">
        <v>3559</v>
      </c>
      <c r="C29" s="32">
        <v>3500</v>
      </c>
      <c r="D29" s="32">
        <v>3850.0000000000005</v>
      </c>
      <c r="E29" s="34">
        <v>6</v>
      </c>
      <c r="F29" s="58" t="s">
        <v>3555</v>
      </c>
      <c r="G29" s="37" t="str">
        <f t="shared" si="0"/>
        <v>4944121
547319</v>
      </c>
      <c r="H29" s="35" t="s">
        <v>3556</v>
      </c>
      <c r="I29" s="33" t="s">
        <v>3563</v>
      </c>
      <c r="J29" s="14"/>
      <c r="K29" s="14"/>
      <c r="L29" s="17"/>
      <c r="M29" s="28">
        <f>IF(A29="","",COUNTA($A$7:A29))</f>
        <v>23</v>
      </c>
    </row>
    <row r="30" spans="1:13" ht="78" x14ac:dyDescent="0.5">
      <c r="A30" s="28">
        <v>24</v>
      </c>
      <c r="B30" s="31" t="s">
        <v>3539</v>
      </c>
      <c r="C30" s="32">
        <v>3200</v>
      </c>
      <c r="D30" s="32">
        <v>3520.0000000000005</v>
      </c>
      <c r="E30" s="34">
        <v>4</v>
      </c>
      <c r="F30" s="58" t="s">
        <v>1134</v>
      </c>
      <c r="G30" s="37" t="str">
        <f t="shared" si="0"/>
        <v>4944121
546350</v>
      </c>
      <c r="H30" s="35" t="s">
        <v>1154</v>
      </c>
      <c r="I30" s="33" t="s">
        <v>1577</v>
      </c>
      <c r="J30" s="14"/>
      <c r="K30" s="14"/>
      <c r="L30" s="17"/>
      <c r="M30" s="28">
        <f>IF(A30="","",COUNTA($A$7:A30))</f>
        <v>24</v>
      </c>
    </row>
    <row r="31" spans="1:13" ht="78" x14ac:dyDescent="0.5">
      <c r="A31" s="28">
        <v>25</v>
      </c>
      <c r="B31" s="31" t="s">
        <v>3539</v>
      </c>
      <c r="C31" s="32">
        <v>3200</v>
      </c>
      <c r="D31" s="32">
        <v>3520.0000000000005</v>
      </c>
      <c r="E31" s="34">
        <v>24</v>
      </c>
      <c r="F31" s="58" t="s">
        <v>1133</v>
      </c>
      <c r="G31" s="37" t="str">
        <f t="shared" si="0"/>
        <v>4944121
546947</v>
      </c>
      <c r="H31" s="35" t="s">
        <v>1153</v>
      </c>
      <c r="I31" s="33" t="s">
        <v>3561</v>
      </c>
      <c r="J31" s="14"/>
      <c r="K31" s="14"/>
      <c r="L31" s="17"/>
      <c r="M31" s="28">
        <f>IF(A31="","",COUNTA($A$7:A31))</f>
        <v>25</v>
      </c>
    </row>
    <row r="32" spans="1:13" ht="78" x14ac:dyDescent="0.5">
      <c r="A32" s="28">
        <v>26</v>
      </c>
      <c r="B32" s="31" t="s">
        <v>3539</v>
      </c>
      <c r="C32" s="32">
        <v>3000</v>
      </c>
      <c r="D32" s="32">
        <v>3300.0000000000005</v>
      </c>
      <c r="E32" s="34">
        <v>6</v>
      </c>
      <c r="F32" s="58" t="s">
        <v>1124</v>
      </c>
      <c r="G32" s="37" t="str">
        <f t="shared" si="0"/>
        <v>4944121
546770</v>
      </c>
      <c r="H32" s="35" t="s">
        <v>1158</v>
      </c>
      <c r="I32" s="33" t="s">
        <v>3562</v>
      </c>
      <c r="J32" s="14"/>
      <c r="K32" s="14"/>
      <c r="L32" s="17"/>
      <c r="M32" s="28">
        <f>IF(A32="","",COUNTA($A$7:A32))</f>
        <v>26</v>
      </c>
    </row>
    <row r="33" spans="1:13" ht="78" x14ac:dyDescent="0.5">
      <c r="A33" s="28">
        <v>27</v>
      </c>
      <c r="B33" s="31" t="s">
        <v>3539</v>
      </c>
      <c r="C33" s="32">
        <v>2800</v>
      </c>
      <c r="D33" s="32">
        <v>3080.0000000000005</v>
      </c>
      <c r="E33" s="34">
        <v>6</v>
      </c>
      <c r="F33" s="58" t="s">
        <v>1138</v>
      </c>
      <c r="G33" s="37" t="str">
        <f t="shared" si="0"/>
        <v>4944121
546909</v>
      </c>
      <c r="H33" s="35" t="s">
        <v>1164</v>
      </c>
      <c r="I33" s="33" t="s">
        <v>3560</v>
      </c>
      <c r="J33" s="14"/>
      <c r="K33" s="14"/>
      <c r="L33" s="17"/>
      <c r="M33" s="28">
        <f>IF(A33="","",COUNTA($A$7:A33))</f>
        <v>27</v>
      </c>
    </row>
    <row r="34" spans="1:13" ht="78" x14ac:dyDescent="0.5">
      <c r="A34" s="28">
        <v>28</v>
      </c>
      <c r="B34" s="31" t="s">
        <v>3539</v>
      </c>
      <c r="C34" s="32">
        <v>2800</v>
      </c>
      <c r="D34" s="32">
        <v>3080.0000000000005</v>
      </c>
      <c r="E34" s="34">
        <v>6</v>
      </c>
      <c r="F34" s="58" t="s">
        <v>1132</v>
      </c>
      <c r="G34" s="37" t="str">
        <f t="shared" si="0"/>
        <v>4944121
542758</v>
      </c>
      <c r="H34" s="35" t="s">
        <v>1152</v>
      </c>
      <c r="I34" s="33" t="s">
        <v>3561</v>
      </c>
      <c r="J34" s="14"/>
      <c r="K34" s="14"/>
      <c r="L34" s="17"/>
      <c r="M34" s="28">
        <f>IF(A34="","",COUNTA($A$7:A34))</f>
        <v>28</v>
      </c>
    </row>
    <row r="35" spans="1:13" ht="78" x14ac:dyDescent="0.5">
      <c r="A35" s="28">
        <v>29</v>
      </c>
      <c r="B35" s="31" t="s">
        <v>3539</v>
      </c>
      <c r="C35" s="32">
        <v>2800</v>
      </c>
      <c r="D35" s="32">
        <v>3080.0000000000005</v>
      </c>
      <c r="E35" s="34">
        <v>6</v>
      </c>
      <c r="F35" s="58" t="s">
        <v>1144</v>
      </c>
      <c r="G35" s="37" t="str">
        <f t="shared" si="0"/>
        <v>4944121
546923</v>
      </c>
      <c r="H35" s="35" t="s">
        <v>1156</v>
      </c>
      <c r="I35" s="33" t="s">
        <v>3561</v>
      </c>
      <c r="J35" s="14"/>
      <c r="K35" s="14"/>
      <c r="L35" s="17"/>
      <c r="M35" s="28">
        <f>IF(A35="","",COUNTA($A$7:A35))</f>
        <v>29</v>
      </c>
    </row>
    <row r="36" spans="1:13" ht="78" x14ac:dyDescent="0.5">
      <c r="A36" s="28">
        <v>30</v>
      </c>
      <c r="B36" s="31" t="s">
        <v>3539</v>
      </c>
      <c r="C36" s="32">
        <v>2800</v>
      </c>
      <c r="D36" s="32">
        <v>3080.0000000000005</v>
      </c>
      <c r="E36" s="34">
        <v>6</v>
      </c>
      <c r="F36" s="58" t="s">
        <v>1145</v>
      </c>
      <c r="G36" s="37" t="str">
        <f t="shared" si="0"/>
        <v>4944121
547302</v>
      </c>
      <c r="H36" s="35" t="s">
        <v>1146</v>
      </c>
      <c r="I36" s="33" t="s">
        <v>3560</v>
      </c>
      <c r="J36" s="14"/>
      <c r="K36" s="14"/>
      <c r="L36" s="17"/>
      <c r="M36" s="28">
        <f>IF(A36="","",COUNTA($A$7:A36))</f>
        <v>30</v>
      </c>
    </row>
    <row r="37" spans="1:13" ht="78" x14ac:dyDescent="0.5">
      <c r="A37" s="28">
        <v>31</v>
      </c>
      <c r="B37" s="31" t="s">
        <v>3539</v>
      </c>
      <c r="C37" s="32">
        <v>1800</v>
      </c>
      <c r="D37" s="32">
        <v>1980.0000000000002</v>
      </c>
      <c r="E37" s="34">
        <v>6</v>
      </c>
      <c r="F37" s="58" t="s">
        <v>3557</v>
      </c>
      <c r="G37" s="37" t="str">
        <f t="shared" si="0"/>
        <v>4944121
547609</v>
      </c>
      <c r="H37" s="35" t="s">
        <v>3558</v>
      </c>
      <c r="I37" s="33" t="s">
        <v>3561</v>
      </c>
      <c r="J37" s="14"/>
      <c r="K37" s="14"/>
      <c r="L37" s="17"/>
      <c r="M37" s="28">
        <f>IF(A37="","",COUNTA($A$7:A37))</f>
        <v>31</v>
      </c>
    </row>
    <row r="38" spans="1:13" ht="78" x14ac:dyDescent="0.5">
      <c r="A38" s="28">
        <v>32</v>
      </c>
      <c r="B38" s="31" t="s">
        <v>3539</v>
      </c>
      <c r="C38" s="32">
        <v>1500</v>
      </c>
      <c r="D38" s="32">
        <v>1650.0000000000002</v>
      </c>
      <c r="E38" s="34">
        <v>24</v>
      </c>
      <c r="F38" s="58" t="s">
        <v>1129</v>
      </c>
      <c r="G38" s="37" t="str">
        <f t="shared" si="0"/>
        <v>4944121
544998</v>
      </c>
      <c r="H38" s="35" t="s">
        <v>1151</v>
      </c>
      <c r="I38" s="33" t="s">
        <v>3561</v>
      </c>
      <c r="J38" s="14"/>
      <c r="K38" s="14"/>
      <c r="L38" s="17"/>
      <c r="M38" s="28">
        <f>IF(A38="","",COUNTA($A$7:A38))</f>
        <v>32</v>
      </c>
    </row>
    <row r="39" spans="1:13" ht="78" x14ac:dyDescent="0.5">
      <c r="A39" s="28">
        <v>33</v>
      </c>
      <c r="B39" s="31" t="s">
        <v>3539</v>
      </c>
      <c r="C39" s="32">
        <v>450</v>
      </c>
      <c r="D39" s="32">
        <v>495.00000000000006</v>
      </c>
      <c r="E39" s="34">
        <v>20</v>
      </c>
      <c r="F39" s="58" t="s">
        <v>1139</v>
      </c>
      <c r="G39" s="37" t="str">
        <f t="shared" si="0"/>
        <v>4944121
547081</v>
      </c>
      <c r="H39" s="35" t="s">
        <v>1165</v>
      </c>
      <c r="I39" s="33" t="s">
        <v>3562</v>
      </c>
      <c r="J39" s="14"/>
      <c r="K39" s="14"/>
      <c r="L39" s="17"/>
      <c r="M39" s="28">
        <f>IF(A39="","",COUNTA($A$7:A39))</f>
        <v>33</v>
      </c>
    </row>
    <row r="40" spans="1:13" ht="78" x14ac:dyDescent="0.5">
      <c r="A40" s="28">
        <v>34</v>
      </c>
      <c r="B40" s="31" t="s">
        <v>3539</v>
      </c>
      <c r="C40" s="32">
        <v>450</v>
      </c>
      <c r="D40" s="32">
        <v>495.00000000000006</v>
      </c>
      <c r="E40" s="34">
        <v>20</v>
      </c>
      <c r="F40" s="58" t="s">
        <v>1140</v>
      </c>
      <c r="G40" s="37" t="str">
        <f t="shared" si="0"/>
        <v>4944121
547104</v>
      </c>
      <c r="H40" s="35" t="s">
        <v>1166</v>
      </c>
      <c r="I40" s="33" t="s">
        <v>3562</v>
      </c>
      <c r="J40" s="14"/>
      <c r="K40" s="14"/>
      <c r="L40" s="17"/>
      <c r="M40" s="28">
        <f>IF(A40="","",COUNTA($A$7:A40))</f>
        <v>34</v>
      </c>
    </row>
    <row r="41" spans="1:13" s="18" customFormat="1" ht="70.5" customHeight="1" x14ac:dyDescent="0.4">
      <c r="A41" s="39"/>
      <c r="B41" s="59" t="s">
        <v>5164</v>
      </c>
      <c r="C41" s="39"/>
      <c r="D41" s="39"/>
      <c r="E41" s="39"/>
      <c r="F41" s="39"/>
      <c r="G41" s="51"/>
      <c r="H41" s="13"/>
      <c r="I41" s="13"/>
      <c r="J41" s="13"/>
      <c r="K41" s="13"/>
      <c r="L41" s="13"/>
      <c r="M41" s="28" t="str">
        <f>IF(A41="","",COUNTA($A$7:A41))</f>
        <v/>
      </c>
    </row>
    <row r="42" spans="1:13" s="25" customFormat="1" ht="37.5" customHeight="1" x14ac:dyDescent="0.4">
      <c r="A42" s="27"/>
      <c r="B42" s="21" t="s">
        <v>1</v>
      </c>
      <c r="C42" s="22" t="s">
        <v>182</v>
      </c>
      <c r="D42" s="23" t="s">
        <v>2</v>
      </c>
      <c r="E42" s="23" t="s">
        <v>1608</v>
      </c>
      <c r="F42" s="19" t="s">
        <v>3</v>
      </c>
      <c r="G42" s="19" t="s">
        <v>3</v>
      </c>
      <c r="H42" s="24" t="s">
        <v>597</v>
      </c>
      <c r="I42" s="20" t="s">
        <v>1553</v>
      </c>
      <c r="J42" s="20" t="s">
        <v>4</v>
      </c>
      <c r="K42" s="20" t="s">
        <v>5</v>
      </c>
      <c r="L42" s="20" t="s">
        <v>6</v>
      </c>
      <c r="M42" s="28" t="str">
        <f>IF(A42="","",COUNTA($A$7:A42))</f>
        <v/>
      </c>
    </row>
    <row r="43" spans="1:13" ht="78" x14ac:dyDescent="0.5">
      <c r="A43" s="28">
        <v>35</v>
      </c>
      <c r="B43" s="31" t="s">
        <v>3484</v>
      </c>
      <c r="C43" s="32">
        <v>1500</v>
      </c>
      <c r="D43" s="32">
        <v>1650.0000000000002</v>
      </c>
      <c r="E43" s="34">
        <v>10</v>
      </c>
      <c r="F43" s="58" t="s">
        <v>3564</v>
      </c>
      <c r="G43" s="37" t="str">
        <f t="shared" ref="G43:G44" si="1">LEFT(F43,7)&amp;"
"&amp;RIGHT(F43,6)</f>
        <v>4573205
123097</v>
      </c>
      <c r="H43" s="35" t="s">
        <v>3565</v>
      </c>
      <c r="I43" s="33"/>
      <c r="J43" s="14"/>
      <c r="K43" s="14"/>
      <c r="L43" s="17"/>
      <c r="M43" s="28">
        <f>IF(A43="","",COUNTA($A$7:A43))</f>
        <v>35</v>
      </c>
    </row>
    <row r="44" spans="1:13" ht="78" x14ac:dyDescent="0.5">
      <c r="A44" s="28">
        <v>36</v>
      </c>
      <c r="B44" s="31" t="s">
        <v>3484</v>
      </c>
      <c r="C44" s="32">
        <v>1250</v>
      </c>
      <c r="D44" s="32">
        <v>1375</v>
      </c>
      <c r="E44" s="34">
        <v>12</v>
      </c>
      <c r="F44" s="58" t="s">
        <v>3566</v>
      </c>
      <c r="G44" s="37" t="str">
        <f t="shared" si="1"/>
        <v>4573205
123066</v>
      </c>
      <c r="H44" s="35" t="s">
        <v>3567</v>
      </c>
      <c r="I44" s="33"/>
      <c r="J44" s="14"/>
      <c r="K44" s="14"/>
      <c r="L44" s="17"/>
      <c r="M44" s="28">
        <f>IF(A44="","",COUNTA($A$7:A44))</f>
        <v>36</v>
      </c>
    </row>
    <row r="45" spans="1:13" s="18" customFormat="1" ht="70.5" customHeight="1" x14ac:dyDescent="0.4">
      <c r="A45" s="39"/>
      <c r="B45" s="59" t="s">
        <v>5165</v>
      </c>
      <c r="C45" s="39"/>
      <c r="D45" s="39"/>
      <c r="E45" s="39"/>
      <c r="F45" s="39"/>
      <c r="G45" s="51"/>
      <c r="H45" s="13"/>
      <c r="I45" s="13"/>
      <c r="J45" s="13"/>
      <c r="K45" s="13"/>
      <c r="L45" s="13"/>
      <c r="M45" s="28" t="str">
        <f>IF(A45="","",COUNTA($A$7:A45))</f>
        <v/>
      </c>
    </row>
    <row r="46" spans="1:13" s="25" customFormat="1" ht="37.5" customHeight="1" x14ac:dyDescent="0.4">
      <c r="A46" s="27"/>
      <c r="B46" s="21" t="s">
        <v>1</v>
      </c>
      <c r="C46" s="22" t="s">
        <v>182</v>
      </c>
      <c r="D46" s="23" t="s">
        <v>2</v>
      </c>
      <c r="E46" s="23" t="s">
        <v>1608</v>
      </c>
      <c r="F46" s="19" t="s">
        <v>3</v>
      </c>
      <c r="G46" s="19" t="s">
        <v>3</v>
      </c>
      <c r="H46" s="24" t="s">
        <v>597</v>
      </c>
      <c r="I46" s="20" t="s">
        <v>1553</v>
      </c>
      <c r="J46" s="20" t="s">
        <v>4</v>
      </c>
      <c r="K46" s="20" t="s">
        <v>5</v>
      </c>
      <c r="L46" s="20" t="s">
        <v>6</v>
      </c>
      <c r="M46" s="28" t="str">
        <f>IF(A46="","",COUNTA($A$7:A46))</f>
        <v/>
      </c>
    </row>
    <row r="47" spans="1:13" ht="78" x14ac:dyDescent="0.5">
      <c r="A47" s="28">
        <v>37</v>
      </c>
      <c r="B47" s="31" t="s">
        <v>2829</v>
      </c>
      <c r="C47" s="32">
        <v>15000</v>
      </c>
      <c r="D47" s="32">
        <v>16500</v>
      </c>
      <c r="E47" s="34">
        <v>2</v>
      </c>
      <c r="F47" s="58" t="s">
        <v>1418</v>
      </c>
      <c r="G47" s="37" t="str">
        <f t="shared" ref="G47:G57" si="2">LEFT(F47,7)&amp;"
"&amp;RIGHT(F47,6)</f>
        <v>4977489
026844</v>
      </c>
      <c r="H47" s="35" t="s">
        <v>3569</v>
      </c>
      <c r="I47" s="33" t="s">
        <v>3239</v>
      </c>
      <c r="J47" s="14"/>
      <c r="K47" s="14"/>
      <c r="L47" s="17"/>
      <c r="M47" s="28">
        <f>IF(A47="","",COUNTA($A$7:A47))</f>
        <v>37</v>
      </c>
    </row>
    <row r="48" spans="1:13" ht="78" x14ac:dyDescent="0.5">
      <c r="A48" s="28">
        <v>38</v>
      </c>
      <c r="B48" s="31" t="s">
        <v>2829</v>
      </c>
      <c r="C48" s="32">
        <v>13000</v>
      </c>
      <c r="D48" s="32">
        <v>14300.000000000002</v>
      </c>
      <c r="E48" s="34">
        <v>2</v>
      </c>
      <c r="F48" s="58" t="s">
        <v>3570</v>
      </c>
      <c r="G48" s="37" t="str">
        <f t="shared" si="2"/>
        <v>4977489
027612</v>
      </c>
      <c r="H48" s="35" t="s">
        <v>3571</v>
      </c>
      <c r="I48" s="33" t="s">
        <v>3239</v>
      </c>
      <c r="J48" s="14"/>
      <c r="K48" s="14"/>
      <c r="L48" s="17"/>
      <c r="M48" s="28">
        <f>IF(A48="","",COUNTA($A$7:A48))</f>
        <v>38</v>
      </c>
    </row>
    <row r="49" spans="1:13" ht="78" x14ac:dyDescent="0.5">
      <c r="A49" s="28">
        <v>39</v>
      </c>
      <c r="B49" s="31" t="s">
        <v>2829</v>
      </c>
      <c r="C49" s="32">
        <v>8800</v>
      </c>
      <c r="D49" s="32">
        <v>9680</v>
      </c>
      <c r="E49" s="34">
        <v>6</v>
      </c>
      <c r="F49" s="58" t="s">
        <v>3572</v>
      </c>
      <c r="G49" s="37" t="str">
        <f t="shared" si="2"/>
        <v>4977489
027629</v>
      </c>
      <c r="H49" s="35" t="s">
        <v>3573</v>
      </c>
      <c r="I49" s="33" t="s">
        <v>3239</v>
      </c>
      <c r="J49" s="14"/>
      <c r="K49" s="14"/>
      <c r="L49" s="17"/>
      <c r="M49" s="28">
        <f>IF(A49="","",COUNTA($A$7:A49))</f>
        <v>39</v>
      </c>
    </row>
    <row r="50" spans="1:13" ht="78" x14ac:dyDescent="0.5">
      <c r="A50" s="28">
        <v>40</v>
      </c>
      <c r="B50" s="31" t="s">
        <v>2829</v>
      </c>
      <c r="C50" s="32">
        <v>6000</v>
      </c>
      <c r="D50" s="32">
        <v>6600.0000000000009</v>
      </c>
      <c r="E50" s="34">
        <v>6</v>
      </c>
      <c r="F50" s="58" t="s">
        <v>1419</v>
      </c>
      <c r="G50" s="37" t="str">
        <f t="shared" si="2"/>
        <v>4977489
026349</v>
      </c>
      <c r="H50" s="35" t="s">
        <v>3574</v>
      </c>
      <c r="I50" s="33" t="s">
        <v>3239</v>
      </c>
      <c r="J50" s="14"/>
      <c r="K50" s="14"/>
      <c r="L50" s="17"/>
      <c r="M50" s="28">
        <f>IF(A50="","",COUNTA($A$7:A50))</f>
        <v>40</v>
      </c>
    </row>
    <row r="51" spans="1:13" ht="78" x14ac:dyDescent="0.5">
      <c r="A51" s="28">
        <v>41</v>
      </c>
      <c r="B51" s="31" t="s">
        <v>2829</v>
      </c>
      <c r="C51" s="32">
        <v>6000</v>
      </c>
      <c r="D51" s="32">
        <v>6600.0000000000009</v>
      </c>
      <c r="E51" s="34">
        <v>6</v>
      </c>
      <c r="F51" s="58" t="s">
        <v>1420</v>
      </c>
      <c r="G51" s="37" t="str">
        <f t="shared" si="2"/>
        <v>4977489
026332</v>
      </c>
      <c r="H51" s="35" t="s">
        <v>3575</v>
      </c>
      <c r="I51" s="33" t="s">
        <v>3239</v>
      </c>
      <c r="J51" s="14"/>
      <c r="K51" s="14"/>
      <c r="L51" s="17"/>
      <c r="M51" s="28">
        <f>IF(A51="","",COUNTA($A$7:A51))</f>
        <v>41</v>
      </c>
    </row>
    <row r="52" spans="1:13" ht="78" x14ac:dyDescent="0.5">
      <c r="A52" s="28">
        <v>42</v>
      </c>
      <c r="B52" s="31" t="s">
        <v>2829</v>
      </c>
      <c r="C52" s="32">
        <v>5000</v>
      </c>
      <c r="D52" s="32">
        <v>5500</v>
      </c>
      <c r="E52" s="34">
        <v>6</v>
      </c>
      <c r="F52" s="58" t="s">
        <v>1416</v>
      </c>
      <c r="G52" s="37" t="str">
        <f t="shared" si="2"/>
        <v>4977489
026356</v>
      </c>
      <c r="H52" s="35" t="s">
        <v>3576</v>
      </c>
      <c r="I52" s="33" t="s">
        <v>3239</v>
      </c>
      <c r="J52" s="14"/>
      <c r="K52" s="14"/>
      <c r="L52" s="17"/>
      <c r="M52" s="28">
        <f>IF(A52="","",COUNTA($A$7:A52))</f>
        <v>42</v>
      </c>
    </row>
    <row r="53" spans="1:13" ht="78" x14ac:dyDescent="0.5">
      <c r="A53" s="28">
        <v>43</v>
      </c>
      <c r="B53" s="31" t="s">
        <v>2829</v>
      </c>
      <c r="C53" s="32">
        <v>3980</v>
      </c>
      <c r="D53" s="32">
        <v>4378</v>
      </c>
      <c r="E53" s="34">
        <v>6</v>
      </c>
      <c r="F53" s="58" t="s">
        <v>1417</v>
      </c>
      <c r="G53" s="37" t="str">
        <f t="shared" si="2"/>
        <v>4977489
022471</v>
      </c>
      <c r="H53" s="35" t="s">
        <v>3577</v>
      </c>
      <c r="I53" s="33" t="s">
        <v>3239</v>
      </c>
      <c r="J53" s="14"/>
      <c r="K53" s="14"/>
      <c r="L53" s="17"/>
      <c r="M53" s="28">
        <f>IF(A53="","",COUNTA($A$7:A53))</f>
        <v>43</v>
      </c>
    </row>
    <row r="54" spans="1:13" ht="78" x14ac:dyDescent="0.5">
      <c r="A54" s="28">
        <v>44</v>
      </c>
      <c r="B54" s="31" t="s">
        <v>2829</v>
      </c>
      <c r="C54" s="32">
        <v>3480</v>
      </c>
      <c r="D54" s="32">
        <v>3828.0000000000005</v>
      </c>
      <c r="E54" s="34">
        <v>6</v>
      </c>
      <c r="F54" s="58" t="s">
        <v>1423</v>
      </c>
      <c r="G54" s="37" t="str">
        <f t="shared" si="2"/>
        <v>4977489
024574</v>
      </c>
      <c r="H54" s="35" t="s">
        <v>3578</v>
      </c>
      <c r="I54" s="33" t="s">
        <v>3239</v>
      </c>
      <c r="J54" s="14"/>
      <c r="K54" s="14"/>
      <c r="L54" s="17"/>
      <c r="M54" s="28">
        <f>IF(A54="","",COUNTA($A$7:A54))</f>
        <v>44</v>
      </c>
    </row>
    <row r="55" spans="1:13" ht="78" x14ac:dyDescent="0.5">
      <c r="A55" s="28">
        <v>45</v>
      </c>
      <c r="B55" s="31" t="s">
        <v>2829</v>
      </c>
      <c r="C55" s="32">
        <v>3480</v>
      </c>
      <c r="D55" s="32">
        <v>3828.0000000000005</v>
      </c>
      <c r="E55" s="34">
        <v>6</v>
      </c>
      <c r="F55" s="58" t="s">
        <v>1422</v>
      </c>
      <c r="G55" s="37" t="str">
        <f t="shared" si="2"/>
        <v>4977489
024581</v>
      </c>
      <c r="H55" s="35" t="s">
        <v>3579</v>
      </c>
      <c r="I55" s="33" t="s">
        <v>3239</v>
      </c>
      <c r="J55" s="14"/>
      <c r="K55" s="14"/>
      <c r="L55" s="17"/>
      <c r="M55" s="28">
        <f>IF(A55="","",COUNTA($A$7:A55))</f>
        <v>45</v>
      </c>
    </row>
    <row r="56" spans="1:13" ht="78" x14ac:dyDescent="0.5">
      <c r="A56" s="28">
        <v>46</v>
      </c>
      <c r="B56" s="31" t="s">
        <v>2829</v>
      </c>
      <c r="C56" s="32">
        <v>3480</v>
      </c>
      <c r="D56" s="32">
        <v>3828.0000000000005</v>
      </c>
      <c r="E56" s="34">
        <v>6</v>
      </c>
      <c r="F56" s="58" t="s">
        <v>1421</v>
      </c>
      <c r="G56" s="37" t="str">
        <f t="shared" si="2"/>
        <v>4977489
024598</v>
      </c>
      <c r="H56" s="35" t="s">
        <v>3580</v>
      </c>
      <c r="I56" s="33" t="s">
        <v>3239</v>
      </c>
      <c r="J56" s="14"/>
      <c r="K56" s="14"/>
      <c r="L56" s="17"/>
      <c r="M56" s="28">
        <f>IF(A56="","",COUNTA($A$7:A56))</f>
        <v>46</v>
      </c>
    </row>
    <row r="57" spans="1:13" ht="78" x14ac:dyDescent="0.5">
      <c r="A57" s="28">
        <v>47</v>
      </c>
      <c r="B57" s="31" t="s">
        <v>2829</v>
      </c>
      <c r="C57" s="32">
        <v>2980</v>
      </c>
      <c r="D57" s="32">
        <v>3278.0000000000005</v>
      </c>
      <c r="E57" s="34">
        <v>6</v>
      </c>
      <c r="F57" s="58" t="s">
        <v>1424</v>
      </c>
      <c r="G57" s="37" t="str">
        <f t="shared" si="2"/>
        <v>4977489
026837</v>
      </c>
      <c r="H57" s="35" t="s">
        <v>3581</v>
      </c>
      <c r="I57" s="33" t="s">
        <v>3238</v>
      </c>
      <c r="J57" s="14"/>
      <c r="K57" s="14"/>
      <c r="L57" s="17"/>
      <c r="M57" s="28">
        <f>IF(A57="","",COUNTA($A$7:A57))</f>
        <v>47</v>
      </c>
    </row>
    <row r="58" spans="1:13" s="18" customFormat="1" ht="70.5" customHeight="1" x14ac:dyDescent="0.4">
      <c r="A58" s="39"/>
      <c r="B58" s="59" t="s">
        <v>5152</v>
      </c>
      <c r="C58" s="39"/>
      <c r="D58" s="39"/>
      <c r="E58" s="39"/>
      <c r="F58" s="39"/>
      <c r="G58" s="51"/>
      <c r="H58" s="13"/>
      <c r="I58" s="13"/>
      <c r="J58" s="13"/>
      <c r="K58" s="13"/>
      <c r="L58" s="13"/>
      <c r="M58" s="28" t="str">
        <f>IF(A58="","",COUNTA($A$7:A58))</f>
        <v/>
      </c>
    </row>
    <row r="59" spans="1:13" s="25" customFormat="1" ht="37.5" customHeight="1" x14ac:dyDescent="0.4">
      <c r="A59" s="27"/>
      <c r="B59" s="21" t="s">
        <v>1</v>
      </c>
      <c r="C59" s="22" t="s">
        <v>182</v>
      </c>
      <c r="D59" s="23" t="s">
        <v>2</v>
      </c>
      <c r="E59" s="23" t="s">
        <v>1608</v>
      </c>
      <c r="F59" s="19" t="s">
        <v>3</v>
      </c>
      <c r="G59" s="19" t="s">
        <v>3</v>
      </c>
      <c r="H59" s="24" t="s">
        <v>597</v>
      </c>
      <c r="I59" s="20" t="s">
        <v>1553</v>
      </c>
      <c r="J59" s="20" t="s">
        <v>4</v>
      </c>
      <c r="K59" s="20" t="s">
        <v>5</v>
      </c>
      <c r="L59" s="20" t="s">
        <v>6</v>
      </c>
      <c r="M59" s="28" t="str">
        <f>IF(A59="","",COUNTA($A$7:A59))</f>
        <v/>
      </c>
    </row>
    <row r="60" spans="1:13" ht="78" x14ac:dyDescent="0.5">
      <c r="A60" s="28">
        <v>48</v>
      </c>
      <c r="B60" s="42" t="s">
        <v>2960</v>
      </c>
      <c r="C60" s="43">
        <v>5000</v>
      </c>
      <c r="D60" s="43">
        <v>5500</v>
      </c>
      <c r="E60" s="34">
        <v>4</v>
      </c>
      <c r="F60" s="58" t="s">
        <v>1217</v>
      </c>
      <c r="G60" s="37" t="str">
        <f t="shared" ref="G60:G63" si="3">LEFT(F60,7)&amp;"
"&amp;RIGHT(F60,6)</f>
        <v>4903447
850107</v>
      </c>
      <c r="H60" s="35" t="s">
        <v>3582</v>
      </c>
      <c r="I60" s="33" t="s">
        <v>3341</v>
      </c>
      <c r="J60" s="14"/>
      <c r="K60" s="14"/>
      <c r="L60" s="17"/>
      <c r="M60" s="28">
        <f>IF(A60="","",COUNTA($A$7:A60))</f>
        <v>48</v>
      </c>
    </row>
    <row r="61" spans="1:13" ht="78" x14ac:dyDescent="0.5">
      <c r="A61" s="28">
        <v>49</v>
      </c>
      <c r="B61" s="31" t="s">
        <v>2960</v>
      </c>
      <c r="C61" s="32">
        <v>5980</v>
      </c>
      <c r="D61" s="32">
        <v>6578.0000000000009</v>
      </c>
      <c r="E61" s="34">
        <v>3</v>
      </c>
      <c r="F61" s="58" t="s">
        <v>1414</v>
      </c>
      <c r="G61" s="37" t="str">
        <f t="shared" si="3"/>
        <v>4903447
348901</v>
      </c>
      <c r="H61" s="35" t="s">
        <v>3583</v>
      </c>
      <c r="I61" s="33" t="s">
        <v>3339</v>
      </c>
      <c r="J61" s="14"/>
      <c r="K61" s="14"/>
      <c r="L61" s="17"/>
      <c r="M61" s="28">
        <f>IF(A61="","",COUNTA($A$7:A61))</f>
        <v>49</v>
      </c>
    </row>
    <row r="62" spans="1:13" ht="78" x14ac:dyDescent="0.5">
      <c r="A62" s="28">
        <v>50</v>
      </c>
      <c r="B62" s="31" t="s">
        <v>2960</v>
      </c>
      <c r="C62" s="32">
        <v>3980</v>
      </c>
      <c r="D62" s="32">
        <v>4378</v>
      </c>
      <c r="E62" s="34">
        <v>4</v>
      </c>
      <c r="F62" s="58" t="s">
        <v>1413</v>
      </c>
      <c r="G62" s="37" t="str">
        <f t="shared" si="3"/>
        <v>4903447
348703</v>
      </c>
      <c r="H62" s="35" t="s">
        <v>3584</v>
      </c>
      <c r="I62" s="33" t="s">
        <v>3339</v>
      </c>
      <c r="J62" s="14"/>
      <c r="K62" s="14"/>
      <c r="L62" s="17"/>
      <c r="M62" s="28">
        <f>IF(A62="","",COUNTA($A$7:A62))</f>
        <v>50</v>
      </c>
    </row>
    <row r="63" spans="1:13" ht="78" x14ac:dyDescent="0.5">
      <c r="A63" s="28">
        <v>51</v>
      </c>
      <c r="B63" s="31" t="s">
        <v>2960</v>
      </c>
      <c r="C63" s="32">
        <v>3980</v>
      </c>
      <c r="D63" s="32">
        <v>4378</v>
      </c>
      <c r="E63" s="34">
        <v>0</v>
      </c>
      <c r="F63" s="58" t="s">
        <v>1415</v>
      </c>
      <c r="G63" s="37" t="str">
        <f t="shared" si="3"/>
        <v>4903447
348604</v>
      </c>
      <c r="H63" s="35" t="s">
        <v>3585</v>
      </c>
      <c r="I63" s="33" t="s">
        <v>3341</v>
      </c>
      <c r="J63" s="14"/>
      <c r="K63" s="14"/>
      <c r="L63" s="17"/>
      <c r="M63" s="28">
        <f>IF(A63="","",COUNTA($A$7:A63))</f>
        <v>51</v>
      </c>
    </row>
    <row r="64" spans="1:13" s="18" customFormat="1" ht="70.5" customHeight="1" x14ac:dyDescent="0.4">
      <c r="A64" s="39"/>
      <c r="B64" s="59" t="s">
        <v>5166</v>
      </c>
      <c r="C64" s="41"/>
      <c r="D64" s="41"/>
      <c r="E64" s="41"/>
      <c r="F64" s="41"/>
      <c r="G64" s="50"/>
      <c r="H64" s="13"/>
      <c r="I64" s="13"/>
      <c r="J64" s="13"/>
      <c r="K64" s="13"/>
      <c r="L64" s="13"/>
      <c r="M64" s="28" t="str">
        <f>IF(A64="","",COUNTA($A$7:A64))</f>
        <v/>
      </c>
    </row>
    <row r="65" spans="1:13" s="25" customFormat="1" ht="37.5" customHeight="1" x14ac:dyDescent="0.4">
      <c r="A65" s="27"/>
      <c r="B65" s="21" t="s">
        <v>1</v>
      </c>
      <c r="C65" s="22" t="s">
        <v>182</v>
      </c>
      <c r="D65" s="23" t="s">
        <v>2</v>
      </c>
      <c r="E65" s="23" t="s">
        <v>1608</v>
      </c>
      <c r="F65" s="19" t="s">
        <v>3</v>
      </c>
      <c r="G65" s="19" t="s">
        <v>3</v>
      </c>
      <c r="H65" s="24" t="s">
        <v>597</v>
      </c>
      <c r="I65" s="20" t="s">
        <v>1553</v>
      </c>
      <c r="J65" s="20" t="s">
        <v>4</v>
      </c>
      <c r="K65" s="20" t="s">
        <v>5</v>
      </c>
      <c r="L65" s="20" t="s">
        <v>6</v>
      </c>
      <c r="M65" s="28" t="str">
        <f>IF(A65="","",COUNTA($A$7:A65))</f>
        <v/>
      </c>
    </row>
    <row r="66" spans="1:13" ht="78" x14ac:dyDescent="0.5">
      <c r="A66" s="28">
        <v>52</v>
      </c>
      <c r="B66" s="31" t="s">
        <v>3120</v>
      </c>
      <c r="C66" s="32">
        <v>5980</v>
      </c>
      <c r="D66" s="32">
        <v>6578.0000000000009</v>
      </c>
      <c r="E66" s="34">
        <v>6</v>
      </c>
      <c r="F66" s="58" t="s">
        <v>1174</v>
      </c>
      <c r="G66" s="37" t="str">
        <f t="shared" ref="G66:G70" si="4">LEFT(F66,7)&amp;"
"&amp;RIGHT(F66,6)</f>
        <v>4905426
183091</v>
      </c>
      <c r="H66" s="35" t="s">
        <v>3586</v>
      </c>
      <c r="I66" s="33" t="s">
        <v>3154</v>
      </c>
      <c r="J66" s="14"/>
      <c r="K66" s="14"/>
      <c r="L66" s="17"/>
      <c r="M66" s="28">
        <f>IF(A66="","",COUNTA($A$7:A66))</f>
        <v>52</v>
      </c>
    </row>
    <row r="67" spans="1:13" ht="78" x14ac:dyDescent="0.5">
      <c r="A67" s="28">
        <v>53</v>
      </c>
      <c r="B67" s="31" t="s">
        <v>3120</v>
      </c>
      <c r="C67" s="32">
        <v>3800</v>
      </c>
      <c r="D67" s="32">
        <v>4180</v>
      </c>
      <c r="E67" s="34">
        <v>6</v>
      </c>
      <c r="F67" s="58" t="s">
        <v>1170</v>
      </c>
      <c r="G67" s="37" t="str">
        <f t="shared" si="4"/>
        <v>4905426
128795</v>
      </c>
      <c r="H67" s="35" t="s">
        <v>1178</v>
      </c>
      <c r="I67" s="33" t="s">
        <v>3154</v>
      </c>
      <c r="J67" s="14"/>
      <c r="K67" s="14"/>
      <c r="L67" s="17"/>
      <c r="M67" s="28">
        <f>IF(A67="","",COUNTA($A$7:A67))</f>
        <v>53</v>
      </c>
    </row>
    <row r="68" spans="1:13" ht="78" x14ac:dyDescent="0.5">
      <c r="A68" s="28">
        <v>54</v>
      </c>
      <c r="B68" s="31" t="s">
        <v>3120</v>
      </c>
      <c r="C68" s="32">
        <v>3800</v>
      </c>
      <c r="D68" s="32">
        <v>4180</v>
      </c>
      <c r="E68" s="34">
        <v>6</v>
      </c>
      <c r="F68" s="58" t="s">
        <v>1172</v>
      </c>
      <c r="G68" s="37" t="str">
        <f t="shared" si="4"/>
        <v>4905426
128801</v>
      </c>
      <c r="H68" s="35" t="s">
        <v>1180</v>
      </c>
      <c r="I68" s="33" t="s">
        <v>3154</v>
      </c>
      <c r="J68" s="14"/>
      <c r="K68" s="14"/>
      <c r="L68" s="17"/>
      <c r="M68" s="28">
        <f>IF(A68="","",COUNTA($A$7:A68))</f>
        <v>54</v>
      </c>
    </row>
    <row r="69" spans="1:13" ht="78" x14ac:dyDescent="0.5">
      <c r="A69" s="28">
        <v>55</v>
      </c>
      <c r="B69" s="42" t="s">
        <v>3120</v>
      </c>
      <c r="C69" s="43">
        <v>3800</v>
      </c>
      <c r="D69" s="43">
        <v>4180</v>
      </c>
      <c r="E69" s="34">
        <v>6</v>
      </c>
      <c r="F69" s="58" t="s">
        <v>1171</v>
      </c>
      <c r="G69" s="37" t="str">
        <f t="shared" si="4"/>
        <v>4905426
128818</v>
      </c>
      <c r="H69" s="35" t="s">
        <v>1179</v>
      </c>
      <c r="I69" s="33" t="s">
        <v>3154</v>
      </c>
      <c r="J69" s="14"/>
      <c r="K69" s="14"/>
      <c r="L69" s="17"/>
      <c r="M69" s="28">
        <f>IF(A69="","",COUNTA($A$7:A69))</f>
        <v>55</v>
      </c>
    </row>
    <row r="70" spans="1:13" ht="78" x14ac:dyDescent="0.5">
      <c r="A70" s="28">
        <v>56</v>
      </c>
      <c r="B70" s="31" t="s">
        <v>3120</v>
      </c>
      <c r="C70" s="32">
        <v>1700</v>
      </c>
      <c r="D70" s="32">
        <v>1870.0000000000002</v>
      </c>
      <c r="E70" s="34">
        <v>3</v>
      </c>
      <c r="F70" s="58" t="s">
        <v>1173</v>
      </c>
      <c r="G70" s="37" t="str">
        <f t="shared" si="4"/>
        <v>4905426
190457</v>
      </c>
      <c r="H70" s="35" t="s">
        <v>1181</v>
      </c>
      <c r="I70" s="33" t="s">
        <v>1618</v>
      </c>
      <c r="J70" s="14"/>
      <c r="K70" s="14"/>
      <c r="L70" s="17"/>
      <c r="M70" s="28">
        <f>IF(A70="","",COUNTA($A$7:A70))</f>
        <v>56</v>
      </c>
    </row>
    <row r="71" spans="1:13" s="18" customFormat="1" ht="70.5" customHeight="1" x14ac:dyDescent="0.4">
      <c r="A71" s="39"/>
      <c r="B71" s="59" t="s">
        <v>5167</v>
      </c>
      <c r="C71" s="39"/>
      <c r="D71" s="39"/>
      <c r="E71" s="39"/>
      <c r="F71" s="39"/>
      <c r="G71" s="51"/>
      <c r="H71" s="13"/>
      <c r="I71" s="13"/>
      <c r="J71" s="13"/>
      <c r="K71" s="13"/>
      <c r="L71" s="13"/>
      <c r="M71" s="28" t="str">
        <f>IF(A71="","",COUNTA($A$7:A71))</f>
        <v/>
      </c>
    </row>
    <row r="72" spans="1:13" s="25" customFormat="1" ht="37.5" customHeight="1" x14ac:dyDescent="0.4">
      <c r="A72" s="27"/>
      <c r="B72" s="21" t="s">
        <v>1</v>
      </c>
      <c r="C72" s="22" t="s">
        <v>182</v>
      </c>
      <c r="D72" s="23" t="s">
        <v>2</v>
      </c>
      <c r="E72" s="23" t="s">
        <v>1608</v>
      </c>
      <c r="F72" s="19" t="s">
        <v>3</v>
      </c>
      <c r="G72" s="19" t="s">
        <v>3</v>
      </c>
      <c r="H72" s="24" t="s">
        <v>597</v>
      </c>
      <c r="I72" s="20" t="s">
        <v>1553</v>
      </c>
      <c r="J72" s="20" t="s">
        <v>4</v>
      </c>
      <c r="K72" s="20" t="s">
        <v>5</v>
      </c>
      <c r="L72" s="20" t="s">
        <v>6</v>
      </c>
      <c r="M72" s="28" t="str">
        <f>IF(A72="","",COUNTA($A$7:A72))</f>
        <v/>
      </c>
    </row>
    <row r="73" spans="1:13" ht="78" x14ac:dyDescent="0.5">
      <c r="A73" s="28">
        <v>57</v>
      </c>
      <c r="B73" s="31" t="s">
        <v>3120</v>
      </c>
      <c r="C73" s="32">
        <v>4500</v>
      </c>
      <c r="D73" s="32">
        <v>4950</v>
      </c>
      <c r="E73" s="34">
        <v>6</v>
      </c>
      <c r="F73" s="58" t="s">
        <v>1405</v>
      </c>
      <c r="G73" s="37" t="str">
        <f t="shared" ref="G73:G88" si="5">LEFT(F73,7)&amp;"
"&amp;RIGHT(F73,6)</f>
        <v>4905426
012704</v>
      </c>
      <c r="H73" s="35" t="s">
        <v>3595</v>
      </c>
      <c r="I73" s="33" t="s">
        <v>1599</v>
      </c>
      <c r="J73" s="14"/>
      <c r="K73" s="14"/>
      <c r="L73" s="17"/>
      <c r="M73" s="28">
        <f>IF(A73="","",COUNTA($A$7:A73))</f>
        <v>57</v>
      </c>
    </row>
    <row r="74" spans="1:13" ht="78" x14ac:dyDescent="0.5">
      <c r="A74" s="28">
        <v>58</v>
      </c>
      <c r="B74" s="42" t="s">
        <v>3120</v>
      </c>
      <c r="C74" s="43">
        <v>1500</v>
      </c>
      <c r="D74" s="43">
        <v>1650.0000000000002</v>
      </c>
      <c r="E74" s="34">
        <v>12</v>
      </c>
      <c r="F74" s="58" t="s">
        <v>3587</v>
      </c>
      <c r="G74" s="37" t="str">
        <f t="shared" si="5"/>
        <v>4905426
012711</v>
      </c>
      <c r="H74" s="35" t="s">
        <v>3596</v>
      </c>
      <c r="I74" s="33" t="s">
        <v>1599</v>
      </c>
      <c r="J74" s="14"/>
      <c r="K74" s="14"/>
      <c r="L74" s="17"/>
      <c r="M74" s="28">
        <f>IF(A74="","",COUNTA($A$7:A74))</f>
        <v>58</v>
      </c>
    </row>
    <row r="75" spans="1:13" ht="78" x14ac:dyDescent="0.5">
      <c r="A75" s="28">
        <v>59</v>
      </c>
      <c r="B75" s="31" t="s">
        <v>3120</v>
      </c>
      <c r="C75" s="32">
        <v>4500</v>
      </c>
      <c r="D75" s="32">
        <v>4950</v>
      </c>
      <c r="E75" s="34">
        <v>6</v>
      </c>
      <c r="F75" s="58" t="s">
        <v>1406</v>
      </c>
      <c r="G75" s="37" t="str">
        <f t="shared" si="5"/>
        <v>4905426
012735</v>
      </c>
      <c r="H75" s="35" t="s">
        <v>3597</v>
      </c>
      <c r="I75" s="33" t="s">
        <v>1599</v>
      </c>
      <c r="J75" s="14"/>
      <c r="K75" s="14"/>
      <c r="L75" s="17"/>
      <c r="M75" s="28">
        <f>IF(A75="","",COUNTA($A$7:A75))</f>
        <v>59</v>
      </c>
    </row>
    <row r="76" spans="1:13" ht="78" x14ac:dyDescent="0.5">
      <c r="A76" s="28">
        <v>60</v>
      </c>
      <c r="B76" s="31" t="s">
        <v>3120</v>
      </c>
      <c r="C76" s="32">
        <v>5500</v>
      </c>
      <c r="D76" s="32">
        <v>6050.0000000000009</v>
      </c>
      <c r="E76" s="34">
        <v>6</v>
      </c>
      <c r="F76" s="58" t="s">
        <v>3588</v>
      </c>
      <c r="G76" s="37" t="str">
        <f t="shared" si="5"/>
        <v>4905426
012759</v>
      </c>
      <c r="H76" s="35" t="s">
        <v>3598</v>
      </c>
      <c r="I76" s="33" t="s">
        <v>1599</v>
      </c>
      <c r="J76" s="14"/>
      <c r="K76" s="14"/>
      <c r="L76" s="17"/>
      <c r="M76" s="28">
        <f>IF(A76="","",COUNTA($A$7:A76))</f>
        <v>60</v>
      </c>
    </row>
    <row r="77" spans="1:13" ht="78" x14ac:dyDescent="0.5">
      <c r="A77" s="28">
        <v>61</v>
      </c>
      <c r="B77" s="31" t="s">
        <v>3120</v>
      </c>
      <c r="C77" s="32">
        <v>2500</v>
      </c>
      <c r="D77" s="32">
        <v>2750</v>
      </c>
      <c r="E77" s="34">
        <v>8</v>
      </c>
      <c r="F77" s="58" t="s">
        <v>1408</v>
      </c>
      <c r="G77" s="37" t="str">
        <f t="shared" si="5"/>
        <v>4905426
012766</v>
      </c>
      <c r="H77" s="35" t="s">
        <v>3599</v>
      </c>
      <c r="I77" s="33" t="s">
        <v>1600</v>
      </c>
      <c r="J77" s="14"/>
      <c r="K77" s="14"/>
      <c r="L77" s="17"/>
      <c r="M77" s="28">
        <f>IF(A77="","",COUNTA($A$7:A77))</f>
        <v>61</v>
      </c>
    </row>
    <row r="78" spans="1:13" ht="78" x14ac:dyDescent="0.5">
      <c r="A78" s="28">
        <v>62</v>
      </c>
      <c r="B78" s="31" t="s">
        <v>3120</v>
      </c>
      <c r="C78" s="32">
        <v>8500</v>
      </c>
      <c r="D78" s="32">
        <v>9350</v>
      </c>
      <c r="E78" s="34">
        <v>3</v>
      </c>
      <c r="F78" s="58" t="s">
        <v>3589</v>
      </c>
      <c r="G78" s="37" t="str">
        <f t="shared" si="5"/>
        <v>4905426
012773</v>
      </c>
      <c r="H78" s="35" t="s">
        <v>3600</v>
      </c>
      <c r="I78" s="33" t="s">
        <v>1599</v>
      </c>
      <c r="J78" s="14"/>
      <c r="K78" s="14"/>
      <c r="L78" s="17"/>
      <c r="M78" s="28">
        <f>IF(A78="","",COUNTA($A$7:A78))</f>
        <v>62</v>
      </c>
    </row>
    <row r="79" spans="1:13" ht="78" x14ac:dyDescent="0.5">
      <c r="A79" s="28">
        <v>63</v>
      </c>
      <c r="B79" s="31" t="s">
        <v>3120</v>
      </c>
      <c r="C79" s="32">
        <v>3000</v>
      </c>
      <c r="D79" s="32">
        <v>3300.0000000000005</v>
      </c>
      <c r="E79" s="34">
        <v>8</v>
      </c>
      <c r="F79" s="58" t="s">
        <v>1407</v>
      </c>
      <c r="G79" s="37" t="str">
        <f t="shared" si="5"/>
        <v>4905426
012780</v>
      </c>
      <c r="H79" s="35" t="s">
        <v>3601</v>
      </c>
      <c r="I79" s="33" t="s">
        <v>1599</v>
      </c>
      <c r="J79" s="14"/>
      <c r="K79" s="14"/>
      <c r="L79" s="17"/>
      <c r="M79" s="28">
        <f>IF(A79="","",COUNTA($A$7:A79))</f>
        <v>63</v>
      </c>
    </row>
    <row r="80" spans="1:13" ht="78" x14ac:dyDescent="0.5">
      <c r="A80" s="28">
        <v>64</v>
      </c>
      <c r="B80" s="31" t="s">
        <v>3120</v>
      </c>
      <c r="C80" s="32">
        <v>3500</v>
      </c>
      <c r="D80" s="32">
        <v>3850.0000000000005</v>
      </c>
      <c r="E80" s="34">
        <v>8</v>
      </c>
      <c r="F80" s="58" t="s">
        <v>3590</v>
      </c>
      <c r="G80" s="37" t="str">
        <f t="shared" si="5"/>
        <v>4905426
012803</v>
      </c>
      <c r="H80" s="35" t="s">
        <v>3602</v>
      </c>
      <c r="I80" s="33" t="s">
        <v>171</v>
      </c>
      <c r="J80" s="14"/>
      <c r="K80" s="14"/>
      <c r="L80" s="17"/>
      <c r="M80" s="28">
        <f>IF(A80="","",COUNTA($A$7:A80))</f>
        <v>64</v>
      </c>
    </row>
    <row r="81" spans="1:13" ht="78" x14ac:dyDescent="0.5">
      <c r="A81" s="28">
        <v>65</v>
      </c>
      <c r="B81" s="31" t="s">
        <v>3120</v>
      </c>
      <c r="C81" s="32">
        <v>1200</v>
      </c>
      <c r="D81" s="32">
        <v>1320</v>
      </c>
      <c r="E81" s="34">
        <v>12</v>
      </c>
      <c r="F81" s="58" t="s">
        <v>3591</v>
      </c>
      <c r="G81" s="37" t="str">
        <f t="shared" si="5"/>
        <v>4905426
012827</v>
      </c>
      <c r="H81" s="35" t="s">
        <v>3603</v>
      </c>
      <c r="I81" s="33" t="s">
        <v>1600</v>
      </c>
      <c r="J81" s="14"/>
      <c r="K81" s="14"/>
      <c r="L81" s="17"/>
      <c r="M81" s="28">
        <f>IF(A81="","",COUNTA($A$7:A81))</f>
        <v>65</v>
      </c>
    </row>
    <row r="82" spans="1:13" ht="78" x14ac:dyDescent="0.5">
      <c r="A82" s="28">
        <v>66</v>
      </c>
      <c r="B82" s="31" t="s">
        <v>3120</v>
      </c>
      <c r="C82" s="32">
        <v>1200</v>
      </c>
      <c r="D82" s="32">
        <v>1320</v>
      </c>
      <c r="E82" s="34">
        <v>12</v>
      </c>
      <c r="F82" s="58" t="s">
        <v>3592</v>
      </c>
      <c r="G82" s="37" t="str">
        <f t="shared" si="5"/>
        <v>4905426
012834</v>
      </c>
      <c r="H82" s="35" t="s">
        <v>3604</v>
      </c>
      <c r="I82" s="33" t="s">
        <v>3154</v>
      </c>
      <c r="J82" s="14"/>
      <c r="K82" s="14"/>
      <c r="L82" s="17"/>
      <c r="M82" s="28">
        <f>IF(A82="","",COUNTA($A$7:A82))</f>
        <v>66</v>
      </c>
    </row>
    <row r="83" spans="1:13" ht="78" x14ac:dyDescent="0.5">
      <c r="A83" s="28">
        <v>67</v>
      </c>
      <c r="B83" s="31" t="s">
        <v>3120</v>
      </c>
      <c r="C83" s="32">
        <v>1200</v>
      </c>
      <c r="D83" s="32">
        <v>1320</v>
      </c>
      <c r="E83" s="34">
        <v>12</v>
      </c>
      <c r="F83" s="58" t="s">
        <v>3593</v>
      </c>
      <c r="G83" s="37" t="str">
        <f t="shared" si="5"/>
        <v>4905426
012841</v>
      </c>
      <c r="H83" s="35" t="s">
        <v>3605</v>
      </c>
      <c r="I83" s="33" t="s">
        <v>171</v>
      </c>
      <c r="J83" s="14"/>
      <c r="K83" s="14"/>
      <c r="L83" s="17"/>
      <c r="M83" s="28">
        <f>IF(A83="","",COUNTA($A$7:A83))</f>
        <v>67</v>
      </c>
    </row>
    <row r="84" spans="1:13" ht="78" x14ac:dyDescent="0.5">
      <c r="A84" s="28">
        <v>68</v>
      </c>
      <c r="B84" s="31" t="s">
        <v>3120</v>
      </c>
      <c r="C84" s="32">
        <v>15000</v>
      </c>
      <c r="D84" s="32">
        <v>16500</v>
      </c>
      <c r="E84" s="34">
        <v>1</v>
      </c>
      <c r="F84" s="58" t="s">
        <v>1411</v>
      </c>
      <c r="G84" s="37" t="str">
        <f t="shared" si="5"/>
        <v>4905426
012865</v>
      </c>
      <c r="H84" s="35" t="s">
        <v>3606</v>
      </c>
      <c r="I84" s="33" t="s">
        <v>1599</v>
      </c>
      <c r="J84" s="14"/>
      <c r="K84" s="14"/>
      <c r="L84" s="17"/>
      <c r="M84" s="28">
        <f>IF(A84="","",COUNTA($A$7:A84))</f>
        <v>68</v>
      </c>
    </row>
    <row r="85" spans="1:13" ht="78" x14ac:dyDescent="0.5">
      <c r="A85" s="28">
        <v>69</v>
      </c>
      <c r="B85" s="42" t="s">
        <v>3120</v>
      </c>
      <c r="C85" s="43">
        <v>3900</v>
      </c>
      <c r="D85" s="43">
        <v>4290</v>
      </c>
      <c r="E85" s="34">
        <v>8</v>
      </c>
      <c r="F85" s="58" t="s">
        <v>3594</v>
      </c>
      <c r="G85" s="37" t="str">
        <f t="shared" si="5"/>
        <v>4905426
012872</v>
      </c>
      <c r="H85" s="35" t="s">
        <v>3607</v>
      </c>
      <c r="I85" s="33" t="s">
        <v>171</v>
      </c>
      <c r="J85" s="14"/>
      <c r="K85" s="14"/>
      <c r="L85" s="17"/>
      <c r="M85" s="28">
        <f>IF(A85="","",COUNTA($A$7:A85))</f>
        <v>69</v>
      </c>
    </row>
    <row r="86" spans="1:13" ht="78" x14ac:dyDescent="0.5">
      <c r="A86" s="28">
        <v>70</v>
      </c>
      <c r="B86" s="31" t="s">
        <v>3120</v>
      </c>
      <c r="C86" s="32">
        <v>15000</v>
      </c>
      <c r="D86" s="32">
        <v>16500</v>
      </c>
      <c r="E86" s="34">
        <v>3</v>
      </c>
      <c r="F86" s="58" t="s">
        <v>1412</v>
      </c>
      <c r="G86" s="37" t="str">
        <f t="shared" si="5"/>
        <v>4905426
012896</v>
      </c>
      <c r="H86" s="35" t="s">
        <v>3608</v>
      </c>
      <c r="I86" s="33" t="s">
        <v>1599</v>
      </c>
      <c r="J86" s="14"/>
      <c r="K86" s="14"/>
      <c r="L86" s="17"/>
      <c r="M86" s="28">
        <f>IF(A86="","",COUNTA($A$7:A86))</f>
        <v>70</v>
      </c>
    </row>
    <row r="87" spans="1:13" ht="78" x14ac:dyDescent="0.5">
      <c r="A87" s="28">
        <v>71</v>
      </c>
      <c r="B87" s="31" t="s">
        <v>3120</v>
      </c>
      <c r="C87" s="32">
        <v>2200</v>
      </c>
      <c r="D87" s="32">
        <v>2420</v>
      </c>
      <c r="E87" s="34">
        <v>12</v>
      </c>
      <c r="F87" s="58" t="s">
        <v>1409</v>
      </c>
      <c r="G87" s="37" t="str">
        <f t="shared" si="5"/>
        <v>4905426
011592</v>
      </c>
      <c r="H87" s="35" t="s">
        <v>3609</v>
      </c>
      <c r="I87" s="33" t="s">
        <v>1600</v>
      </c>
      <c r="J87" s="14"/>
      <c r="K87" s="14"/>
      <c r="L87" s="17"/>
      <c r="M87" s="28">
        <f>IF(A87="","",COUNTA($A$7:A87))</f>
        <v>71</v>
      </c>
    </row>
    <row r="88" spans="1:13" ht="78" x14ac:dyDescent="0.5">
      <c r="A88" s="28">
        <v>72</v>
      </c>
      <c r="B88" s="31" t="s">
        <v>3120</v>
      </c>
      <c r="C88" s="32">
        <v>3500</v>
      </c>
      <c r="D88" s="32">
        <v>3850.0000000000005</v>
      </c>
      <c r="E88" s="34">
        <v>8</v>
      </c>
      <c r="F88" s="58" t="s">
        <v>1410</v>
      </c>
      <c r="G88" s="37" t="str">
        <f t="shared" si="5"/>
        <v>4905426
012797</v>
      </c>
      <c r="H88" s="35" t="s">
        <v>3610</v>
      </c>
      <c r="I88" s="33" t="s">
        <v>1600</v>
      </c>
      <c r="J88" s="14"/>
      <c r="K88" s="14"/>
      <c r="L88" s="17"/>
      <c r="M88" s="28">
        <f>IF(A88="","",COUNTA($A$7:A88))</f>
        <v>72</v>
      </c>
    </row>
    <row r="89" spans="1:13" s="18" customFormat="1" ht="70.5" customHeight="1" x14ac:dyDescent="0.4">
      <c r="A89" s="39"/>
      <c r="B89" s="59" t="s">
        <v>5168</v>
      </c>
      <c r="C89" s="39"/>
      <c r="D89" s="39"/>
      <c r="E89" s="39"/>
      <c r="F89" s="39"/>
      <c r="G89" s="51"/>
      <c r="H89" s="13"/>
      <c r="I89" s="13"/>
      <c r="J89" s="13"/>
      <c r="K89" s="13"/>
      <c r="L89" s="13"/>
      <c r="M89" s="28" t="str">
        <f>IF(A89="","",COUNTA($A$7:A89))</f>
        <v/>
      </c>
    </row>
    <row r="90" spans="1:13" s="25" customFormat="1" ht="37.5" customHeight="1" x14ac:dyDescent="0.4">
      <c r="A90" s="27"/>
      <c r="B90" s="21" t="s">
        <v>1</v>
      </c>
      <c r="C90" s="22" t="s">
        <v>182</v>
      </c>
      <c r="D90" s="23" t="s">
        <v>2</v>
      </c>
      <c r="E90" s="23" t="s">
        <v>1608</v>
      </c>
      <c r="F90" s="19" t="s">
        <v>3</v>
      </c>
      <c r="G90" s="19" t="s">
        <v>3</v>
      </c>
      <c r="H90" s="24" t="s">
        <v>597</v>
      </c>
      <c r="I90" s="20" t="s">
        <v>1553</v>
      </c>
      <c r="J90" s="20" t="s">
        <v>4</v>
      </c>
      <c r="K90" s="20" t="s">
        <v>5</v>
      </c>
      <c r="L90" s="20" t="s">
        <v>6</v>
      </c>
      <c r="M90" s="28" t="str">
        <f>IF(A90="","",COUNTA($A$7:A90))</f>
        <v/>
      </c>
    </row>
    <row r="91" spans="1:13" ht="78" x14ac:dyDescent="0.5">
      <c r="A91" s="28">
        <v>73</v>
      </c>
      <c r="B91" s="31" t="s">
        <v>3740</v>
      </c>
      <c r="C91" s="32">
        <v>4200</v>
      </c>
      <c r="D91" s="32">
        <v>4620</v>
      </c>
      <c r="E91" s="34">
        <v>5</v>
      </c>
      <c r="F91" s="58" t="s">
        <v>3734</v>
      </c>
      <c r="G91" s="37" t="str">
        <f t="shared" ref="G91:G93" si="6">LEFT(F91,7)&amp;"
"&amp;RIGHT(F91,6)</f>
        <v>4901480
254449</v>
      </c>
      <c r="H91" s="35" t="s">
        <v>3735</v>
      </c>
      <c r="I91" s="33" t="s">
        <v>171</v>
      </c>
      <c r="J91" s="14"/>
      <c r="K91" s="14"/>
      <c r="L91" s="17"/>
      <c r="M91" s="28">
        <f>IF(A91="","",COUNTA($A$7:A91))</f>
        <v>73</v>
      </c>
    </row>
    <row r="92" spans="1:13" ht="78" x14ac:dyDescent="0.5">
      <c r="A92" s="28">
        <v>74</v>
      </c>
      <c r="B92" s="31" t="s">
        <v>3740</v>
      </c>
      <c r="C92" s="32">
        <v>3400</v>
      </c>
      <c r="D92" s="32">
        <v>3740.0000000000005</v>
      </c>
      <c r="E92" s="34"/>
      <c r="F92" s="58" t="s">
        <v>3736</v>
      </c>
      <c r="G92" s="37" t="str">
        <f t="shared" si="6"/>
        <v>4901480
258102</v>
      </c>
      <c r="H92" s="35" t="s">
        <v>3737</v>
      </c>
      <c r="I92" s="33" t="s">
        <v>171</v>
      </c>
      <c r="J92" s="14"/>
      <c r="K92" s="14"/>
      <c r="L92" s="17"/>
      <c r="M92" s="28">
        <f>IF(A92="","",COUNTA($A$7:A92))</f>
        <v>74</v>
      </c>
    </row>
    <row r="93" spans="1:13" ht="78" x14ac:dyDescent="0.5">
      <c r="A93" s="28">
        <v>75</v>
      </c>
      <c r="B93" s="31" t="s">
        <v>3740</v>
      </c>
      <c r="C93" s="32">
        <v>4500</v>
      </c>
      <c r="D93" s="32">
        <v>4950</v>
      </c>
      <c r="E93" s="34">
        <v>5</v>
      </c>
      <c r="F93" s="58" t="s">
        <v>3738</v>
      </c>
      <c r="G93" s="37" t="str">
        <f t="shared" si="6"/>
        <v>4901480
258119</v>
      </c>
      <c r="H93" s="35" t="s">
        <v>3739</v>
      </c>
      <c r="I93" s="33" t="s">
        <v>171</v>
      </c>
      <c r="J93" s="14"/>
      <c r="K93" s="14"/>
      <c r="L93" s="17"/>
      <c r="M93" s="28">
        <f>IF(A93="","",COUNTA($A$7:A93))</f>
        <v>75</v>
      </c>
    </row>
    <row r="94" spans="1:13" s="18" customFormat="1" ht="70.5" customHeight="1" x14ac:dyDescent="0.4">
      <c r="A94" s="39"/>
      <c r="B94" s="59" t="s">
        <v>5169</v>
      </c>
      <c r="C94" s="39"/>
      <c r="D94" s="39"/>
      <c r="E94" s="39"/>
      <c r="F94" s="39"/>
      <c r="G94" s="51"/>
      <c r="H94" s="13"/>
      <c r="I94" s="13"/>
      <c r="J94" s="13"/>
      <c r="K94" s="13"/>
      <c r="L94" s="13"/>
      <c r="M94" s="28" t="str">
        <f>IF(A94="","",COUNTA($A$7:A94))</f>
        <v/>
      </c>
    </row>
    <row r="95" spans="1:13" s="25" customFormat="1" ht="37.5" customHeight="1" x14ac:dyDescent="0.4">
      <c r="A95" s="27"/>
      <c r="B95" s="21" t="s">
        <v>1</v>
      </c>
      <c r="C95" s="22" t="s">
        <v>182</v>
      </c>
      <c r="D95" s="23" t="s">
        <v>2</v>
      </c>
      <c r="E95" s="23" t="s">
        <v>1608</v>
      </c>
      <c r="F95" s="19" t="s">
        <v>3</v>
      </c>
      <c r="G95" s="19" t="s">
        <v>3</v>
      </c>
      <c r="H95" s="24" t="s">
        <v>597</v>
      </c>
      <c r="I95" s="20" t="s">
        <v>1553</v>
      </c>
      <c r="J95" s="20" t="s">
        <v>4</v>
      </c>
      <c r="K95" s="20" t="s">
        <v>5</v>
      </c>
      <c r="L95" s="20" t="s">
        <v>6</v>
      </c>
      <c r="M95" s="28" t="str">
        <f>IF(A95="","",COUNTA($A$7:A95))</f>
        <v/>
      </c>
    </row>
    <row r="96" spans="1:13" ht="78" x14ac:dyDescent="0.5">
      <c r="A96" s="28">
        <v>76</v>
      </c>
      <c r="B96" s="31" t="s">
        <v>3615</v>
      </c>
      <c r="C96" s="32">
        <v>10000</v>
      </c>
      <c r="D96" s="32">
        <v>11000</v>
      </c>
      <c r="E96" s="34">
        <v>4</v>
      </c>
      <c r="F96" s="58" t="s">
        <v>3611</v>
      </c>
      <c r="G96" s="37" t="str">
        <f t="shared" ref="G96:G97" si="7">LEFT(F96,7)&amp;"
"&amp;RIGHT(F96,6)</f>
        <v>4005556
268320</v>
      </c>
      <c r="H96" s="35" t="s">
        <v>3612</v>
      </c>
      <c r="I96" s="33" t="s">
        <v>171</v>
      </c>
      <c r="J96" s="14"/>
      <c r="K96" s="14"/>
      <c r="L96" s="17"/>
      <c r="M96" s="28">
        <f>IF(A96="","",COUNTA($A$7:A96))</f>
        <v>76</v>
      </c>
    </row>
    <row r="97" spans="1:13" ht="78" x14ac:dyDescent="0.5">
      <c r="A97" s="28">
        <v>77</v>
      </c>
      <c r="B97" s="31" t="s">
        <v>3615</v>
      </c>
      <c r="C97" s="32">
        <v>3500</v>
      </c>
      <c r="D97" s="32">
        <v>3850.0000000000005</v>
      </c>
      <c r="E97" s="34">
        <v>12</v>
      </c>
      <c r="F97" s="58" t="s">
        <v>3613</v>
      </c>
      <c r="G97" s="37" t="str">
        <f t="shared" si="7"/>
        <v>4005556
268160</v>
      </c>
      <c r="H97" s="35" t="s">
        <v>3614</v>
      </c>
      <c r="I97" s="33" t="s">
        <v>3155</v>
      </c>
      <c r="J97" s="14"/>
      <c r="K97" s="14"/>
      <c r="L97" s="17"/>
      <c r="M97" s="28">
        <f>IF(A97="","",COUNTA($A$7:A97))</f>
        <v>77</v>
      </c>
    </row>
    <row r="98" spans="1:13" s="18" customFormat="1" ht="70.5" customHeight="1" x14ac:dyDescent="0.4">
      <c r="A98" s="39"/>
      <c r="B98" s="59" t="s">
        <v>5170</v>
      </c>
      <c r="C98" s="41"/>
      <c r="D98" s="41"/>
      <c r="E98" s="41"/>
      <c r="F98" s="41"/>
      <c r="G98" s="50"/>
      <c r="H98" s="13"/>
      <c r="I98" s="13"/>
      <c r="J98" s="13"/>
      <c r="K98" s="13"/>
      <c r="L98" s="13"/>
      <c r="M98" s="28" t="str">
        <f>IF(A98="","",COUNTA($A$7:A98))</f>
        <v/>
      </c>
    </row>
    <row r="99" spans="1:13" s="25" customFormat="1" ht="37.5" customHeight="1" x14ac:dyDescent="0.4">
      <c r="A99" s="27"/>
      <c r="B99" s="21" t="s">
        <v>1</v>
      </c>
      <c r="C99" s="22" t="s">
        <v>182</v>
      </c>
      <c r="D99" s="23" t="s">
        <v>2</v>
      </c>
      <c r="E99" s="23" t="s">
        <v>1608</v>
      </c>
      <c r="F99" s="19" t="s">
        <v>3</v>
      </c>
      <c r="G99" s="19" t="s">
        <v>3</v>
      </c>
      <c r="H99" s="24" t="s">
        <v>597</v>
      </c>
      <c r="I99" s="20" t="s">
        <v>1553</v>
      </c>
      <c r="J99" s="20" t="s">
        <v>4</v>
      </c>
      <c r="K99" s="20" t="s">
        <v>5</v>
      </c>
      <c r="L99" s="20" t="s">
        <v>6</v>
      </c>
      <c r="M99" s="28" t="str">
        <f>IF(A99="","",COUNTA($A$7:A99))</f>
        <v/>
      </c>
    </row>
    <row r="100" spans="1:13" ht="78" x14ac:dyDescent="0.5">
      <c r="A100" s="28">
        <v>78</v>
      </c>
      <c r="B100" s="31" t="s">
        <v>3621</v>
      </c>
      <c r="C100" s="32">
        <v>6000</v>
      </c>
      <c r="D100" s="32">
        <v>6600.0000000000009</v>
      </c>
      <c r="E100" s="34">
        <v>8</v>
      </c>
      <c r="F100" s="58" t="s">
        <v>3616</v>
      </c>
      <c r="G100" s="37" t="str">
        <f t="shared" ref="G100:G102" si="8">LEFT(F100,7)&amp;"
"&amp;RIGHT(F100,6)</f>
        <v>4979089
052384</v>
      </c>
      <c r="H100" s="35" t="s">
        <v>3617</v>
      </c>
      <c r="I100" s="33" t="s">
        <v>171</v>
      </c>
      <c r="J100" s="14"/>
      <c r="K100" s="14"/>
      <c r="L100" s="17"/>
      <c r="M100" s="28">
        <f>IF(A100="","",COUNTA($A$7:A100))</f>
        <v>78</v>
      </c>
    </row>
    <row r="101" spans="1:13" ht="78" x14ac:dyDescent="0.5">
      <c r="A101" s="28">
        <v>79</v>
      </c>
      <c r="B101" s="42" t="s">
        <v>3621</v>
      </c>
      <c r="C101" s="43">
        <v>4000</v>
      </c>
      <c r="D101" s="43">
        <v>4400</v>
      </c>
      <c r="E101" s="34">
        <v>24</v>
      </c>
      <c r="F101" s="58" t="s">
        <v>1524</v>
      </c>
      <c r="G101" s="37" t="str">
        <f t="shared" si="8"/>
        <v>4991901
632895</v>
      </c>
      <c r="H101" s="35" t="s">
        <v>3618</v>
      </c>
      <c r="I101" s="33" t="s">
        <v>1602</v>
      </c>
      <c r="J101" s="14"/>
      <c r="K101" s="14"/>
      <c r="L101" s="17"/>
      <c r="M101" s="28">
        <f>IF(A101="","",COUNTA($A$7:A101))</f>
        <v>79</v>
      </c>
    </row>
    <row r="102" spans="1:13" ht="78" x14ac:dyDescent="0.5">
      <c r="A102" s="28">
        <v>80</v>
      </c>
      <c r="B102" s="31" t="s">
        <v>3621</v>
      </c>
      <c r="C102" s="32">
        <v>4000</v>
      </c>
      <c r="D102" s="32">
        <v>4400</v>
      </c>
      <c r="E102" s="34">
        <v>24</v>
      </c>
      <c r="F102" s="58" t="s">
        <v>3619</v>
      </c>
      <c r="G102" s="37" t="str">
        <f t="shared" si="8"/>
        <v>4979089
094186</v>
      </c>
      <c r="H102" s="35" t="s">
        <v>3620</v>
      </c>
      <c r="I102" s="33" t="s">
        <v>1602</v>
      </c>
      <c r="J102" s="14"/>
      <c r="K102" s="14"/>
      <c r="L102" s="17"/>
      <c r="M102" s="28">
        <f>IF(A102="","",COUNTA($A$7:A102))</f>
        <v>80</v>
      </c>
    </row>
    <row r="103" spans="1:13" s="18" customFormat="1" ht="70.5" customHeight="1" x14ac:dyDescent="0.4">
      <c r="A103" s="39"/>
      <c r="B103" s="59" t="s">
        <v>5171</v>
      </c>
      <c r="C103" s="39"/>
      <c r="D103" s="39"/>
      <c r="E103" s="39"/>
      <c r="F103" s="39"/>
      <c r="G103" s="51"/>
      <c r="H103" s="13"/>
      <c r="I103" s="13"/>
      <c r="J103" s="13"/>
      <c r="K103" s="13"/>
      <c r="L103" s="13"/>
      <c r="M103" s="28" t="str">
        <f>IF(A103="","",COUNTA($A$7:A103))</f>
        <v/>
      </c>
    </row>
    <row r="104" spans="1:13" s="25" customFormat="1" ht="37.5" customHeight="1" x14ac:dyDescent="0.4">
      <c r="A104" s="27"/>
      <c r="B104" s="21" t="s">
        <v>1</v>
      </c>
      <c r="C104" s="22" t="s">
        <v>182</v>
      </c>
      <c r="D104" s="23" t="s">
        <v>2</v>
      </c>
      <c r="E104" s="23" t="s">
        <v>1608</v>
      </c>
      <c r="F104" s="19" t="s">
        <v>3</v>
      </c>
      <c r="G104" s="19" t="s">
        <v>3</v>
      </c>
      <c r="H104" s="24" t="s">
        <v>597</v>
      </c>
      <c r="I104" s="20" t="s">
        <v>1553</v>
      </c>
      <c r="J104" s="20" t="s">
        <v>4</v>
      </c>
      <c r="K104" s="20" t="s">
        <v>5</v>
      </c>
      <c r="L104" s="20" t="s">
        <v>6</v>
      </c>
      <c r="M104" s="28" t="str">
        <f>IF(A104="","",COUNTA($A$7:A104))</f>
        <v/>
      </c>
    </row>
    <row r="105" spans="1:13" ht="78" x14ac:dyDescent="0.5">
      <c r="A105" s="28">
        <v>81</v>
      </c>
      <c r="B105" s="31" t="s">
        <v>3463</v>
      </c>
      <c r="C105" s="32">
        <v>1200</v>
      </c>
      <c r="D105" s="32">
        <v>1320</v>
      </c>
      <c r="E105" s="34"/>
      <c r="F105" s="58" t="s">
        <v>3622</v>
      </c>
      <c r="G105" s="37" t="str">
        <f t="shared" ref="G105:G122" si="9">LEFT(F105,7)&amp;"
"&amp;RIGHT(F105,6)</f>
        <v>9784861
487477</v>
      </c>
      <c r="H105" s="35" t="s">
        <v>3623</v>
      </c>
      <c r="I105" s="33" t="s">
        <v>171</v>
      </c>
      <c r="J105" s="14"/>
      <c r="K105" s="14"/>
      <c r="L105" s="17"/>
      <c r="M105" s="28">
        <f>IF(A105="","",COUNTA($A$7:A105))</f>
        <v>81</v>
      </c>
    </row>
    <row r="106" spans="1:13" ht="78" x14ac:dyDescent="0.5">
      <c r="A106" s="28">
        <v>82</v>
      </c>
      <c r="B106" s="42" t="s">
        <v>3463</v>
      </c>
      <c r="C106" s="43">
        <v>1200</v>
      </c>
      <c r="D106" s="43">
        <v>1320</v>
      </c>
      <c r="E106" s="34"/>
      <c r="F106" s="58" t="s">
        <v>3624</v>
      </c>
      <c r="G106" s="37" t="str">
        <f t="shared" si="9"/>
        <v>9784861
487484</v>
      </c>
      <c r="H106" s="35" t="s">
        <v>3625</v>
      </c>
      <c r="I106" s="33" t="s">
        <v>171</v>
      </c>
      <c r="J106" s="14"/>
      <c r="K106" s="14"/>
      <c r="L106" s="17"/>
      <c r="M106" s="28">
        <f>IF(A106="","",COUNTA($A$7:A106))</f>
        <v>82</v>
      </c>
    </row>
    <row r="107" spans="1:13" ht="78" x14ac:dyDescent="0.5">
      <c r="A107" s="28">
        <v>83</v>
      </c>
      <c r="B107" s="31" t="s">
        <v>3463</v>
      </c>
      <c r="C107" s="32">
        <v>1200</v>
      </c>
      <c r="D107" s="32">
        <v>1320</v>
      </c>
      <c r="E107" s="34"/>
      <c r="F107" s="58" t="s">
        <v>3626</v>
      </c>
      <c r="G107" s="37" t="str">
        <f t="shared" si="9"/>
        <v>9784861
487491</v>
      </c>
      <c r="H107" s="35" t="s">
        <v>3627</v>
      </c>
      <c r="I107" s="33" t="s">
        <v>171</v>
      </c>
      <c r="J107" s="14"/>
      <c r="K107" s="14"/>
      <c r="L107" s="17"/>
      <c r="M107" s="28">
        <f>IF(A107="","",COUNTA($A$7:A107))</f>
        <v>83</v>
      </c>
    </row>
    <row r="108" spans="1:13" ht="78" x14ac:dyDescent="0.5">
      <c r="A108" s="28">
        <v>84</v>
      </c>
      <c r="B108" s="31" t="s">
        <v>3463</v>
      </c>
      <c r="C108" s="32">
        <v>1200</v>
      </c>
      <c r="D108" s="32">
        <v>1320</v>
      </c>
      <c r="E108" s="34"/>
      <c r="F108" s="58" t="s">
        <v>3628</v>
      </c>
      <c r="G108" s="37" t="str">
        <f t="shared" si="9"/>
        <v>9784861
487507</v>
      </c>
      <c r="H108" s="35" t="s">
        <v>3629</v>
      </c>
      <c r="I108" s="33" t="s">
        <v>171</v>
      </c>
      <c r="J108" s="14"/>
      <c r="K108" s="14"/>
      <c r="L108" s="17"/>
      <c r="M108" s="28">
        <f>IF(A108="","",COUNTA($A$7:A108))</f>
        <v>84</v>
      </c>
    </row>
    <row r="109" spans="1:13" ht="78" x14ac:dyDescent="0.5">
      <c r="A109" s="28">
        <v>85</v>
      </c>
      <c r="B109" s="31" t="s">
        <v>3463</v>
      </c>
      <c r="C109" s="32">
        <v>1200</v>
      </c>
      <c r="D109" s="32">
        <v>1320</v>
      </c>
      <c r="E109" s="34"/>
      <c r="F109" s="58" t="s">
        <v>3630</v>
      </c>
      <c r="G109" s="37" t="str">
        <f t="shared" si="9"/>
        <v>9784861
486753</v>
      </c>
      <c r="H109" s="35" t="s">
        <v>3631</v>
      </c>
      <c r="I109" s="33" t="s">
        <v>171</v>
      </c>
      <c r="J109" s="14"/>
      <c r="K109" s="14"/>
      <c r="L109" s="17"/>
      <c r="M109" s="28">
        <f>IF(A109="","",COUNTA($A$7:A109))</f>
        <v>85</v>
      </c>
    </row>
    <row r="110" spans="1:13" ht="78" x14ac:dyDescent="0.5">
      <c r="A110" s="28">
        <v>86</v>
      </c>
      <c r="B110" s="31" t="s">
        <v>3463</v>
      </c>
      <c r="C110" s="32">
        <v>1200</v>
      </c>
      <c r="D110" s="32">
        <v>1320</v>
      </c>
      <c r="E110" s="34"/>
      <c r="F110" s="58" t="s">
        <v>3632</v>
      </c>
      <c r="G110" s="37" t="str">
        <f t="shared" si="9"/>
        <v>9784861
486760</v>
      </c>
      <c r="H110" s="35" t="s">
        <v>3633</v>
      </c>
      <c r="I110" s="33" t="s">
        <v>171</v>
      </c>
      <c r="J110" s="14"/>
      <c r="K110" s="14"/>
      <c r="L110" s="17"/>
      <c r="M110" s="28">
        <f>IF(A110="","",COUNTA($A$7:A110))</f>
        <v>86</v>
      </c>
    </row>
    <row r="111" spans="1:13" ht="78" x14ac:dyDescent="0.5">
      <c r="A111" s="28">
        <v>87</v>
      </c>
      <c r="B111" s="42" t="s">
        <v>3463</v>
      </c>
      <c r="C111" s="43">
        <v>1200</v>
      </c>
      <c r="D111" s="43">
        <v>1320</v>
      </c>
      <c r="E111" s="34"/>
      <c r="F111" s="58" t="s">
        <v>3634</v>
      </c>
      <c r="G111" s="37" t="str">
        <f t="shared" si="9"/>
        <v>9784861
486777</v>
      </c>
      <c r="H111" s="35" t="s">
        <v>3635</v>
      </c>
      <c r="I111" s="33" t="s">
        <v>171</v>
      </c>
      <c r="J111" s="14"/>
      <c r="K111" s="14"/>
      <c r="L111" s="17"/>
      <c r="M111" s="28">
        <f>IF(A111="","",COUNTA($A$7:A111))</f>
        <v>87</v>
      </c>
    </row>
    <row r="112" spans="1:13" ht="78" x14ac:dyDescent="0.5">
      <c r="A112" s="28">
        <v>88</v>
      </c>
      <c r="B112" s="31" t="s">
        <v>3463</v>
      </c>
      <c r="C112" s="32">
        <v>1200</v>
      </c>
      <c r="D112" s="32">
        <v>1320</v>
      </c>
      <c r="E112" s="34"/>
      <c r="F112" s="58" t="s">
        <v>3636</v>
      </c>
      <c r="G112" s="37" t="str">
        <f t="shared" si="9"/>
        <v>9784861
486784</v>
      </c>
      <c r="H112" s="35" t="s">
        <v>3637</v>
      </c>
      <c r="I112" s="33" t="s">
        <v>171</v>
      </c>
      <c r="J112" s="14"/>
      <c r="K112" s="14"/>
      <c r="L112" s="17"/>
      <c r="M112" s="28">
        <f>IF(A112="","",COUNTA($A$7:A112))</f>
        <v>88</v>
      </c>
    </row>
    <row r="113" spans="1:13" ht="78" x14ac:dyDescent="0.5">
      <c r="A113" s="28">
        <v>89</v>
      </c>
      <c r="B113" s="31" t="s">
        <v>3463</v>
      </c>
      <c r="C113" s="32">
        <v>1200</v>
      </c>
      <c r="D113" s="32">
        <v>1320</v>
      </c>
      <c r="E113" s="34"/>
      <c r="F113" s="58" t="s">
        <v>3638</v>
      </c>
      <c r="G113" s="37" t="str">
        <f t="shared" si="9"/>
        <v>9784861
486791</v>
      </c>
      <c r="H113" s="35" t="s">
        <v>3639</v>
      </c>
      <c r="I113" s="33" t="s">
        <v>171</v>
      </c>
      <c r="J113" s="14"/>
      <c r="K113" s="14"/>
      <c r="L113" s="17"/>
      <c r="M113" s="28">
        <f>IF(A113="","",COUNTA($A$7:A113))</f>
        <v>89</v>
      </c>
    </row>
    <row r="114" spans="1:13" ht="78" x14ac:dyDescent="0.5">
      <c r="A114" s="28">
        <v>90</v>
      </c>
      <c r="B114" s="42" t="s">
        <v>3463</v>
      </c>
      <c r="C114" s="43">
        <v>1200</v>
      </c>
      <c r="D114" s="43">
        <v>1320</v>
      </c>
      <c r="E114" s="34"/>
      <c r="F114" s="58" t="s">
        <v>3640</v>
      </c>
      <c r="G114" s="37" t="str">
        <f t="shared" si="9"/>
        <v>9784861
486807</v>
      </c>
      <c r="H114" s="35" t="s">
        <v>3641</v>
      </c>
      <c r="I114" s="33" t="s">
        <v>171</v>
      </c>
      <c r="J114" s="14"/>
      <c r="K114" s="14"/>
      <c r="L114" s="17"/>
      <c r="M114" s="28">
        <f>IF(A114="","",COUNTA($A$7:A114))</f>
        <v>90</v>
      </c>
    </row>
    <row r="115" spans="1:13" ht="78" x14ac:dyDescent="0.5">
      <c r="A115" s="28">
        <v>91</v>
      </c>
      <c r="B115" s="31" t="s">
        <v>3463</v>
      </c>
      <c r="C115" s="32">
        <v>1200</v>
      </c>
      <c r="D115" s="32">
        <v>1320</v>
      </c>
      <c r="E115" s="34"/>
      <c r="F115" s="58" t="s">
        <v>3642</v>
      </c>
      <c r="G115" s="37" t="str">
        <f t="shared" si="9"/>
        <v>9784861
487613</v>
      </c>
      <c r="H115" s="35" t="s">
        <v>3643</v>
      </c>
      <c r="I115" s="33" t="s">
        <v>171</v>
      </c>
      <c r="J115" s="14"/>
      <c r="K115" s="14"/>
      <c r="L115" s="17"/>
      <c r="M115" s="28">
        <f>IF(A115="","",COUNTA($A$7:A115))</f>
        <v>91</v>
      </c>
    </row>
    <row r="116" spans="1:13" ht="78" x14ac:dyDescent="0.5">
      <c r="A116" s="28">
        <v>92</v>
      </c>
      <c r="B116" s="31" t="s">
        <v>3463</v>
      </c>
      <c r="C116" s="32">
        <v>1200</v>
      </c>
      <c r="D116" s="32">
        <v>1320</v>
      </c>
      <c r="E116" s="34"/>
      <c r="F116" s="58" t="s">
        <v>3644</v>
      </c>
      <c r="G116" s="37" t="str">
        <f t="shared" si="9"/>
        <v>9784861
487620</v>
      </c>
      <c r="H116" s="35" t="s">
        <v>3645</v>
      </c>
      <c r="I116" s="33" t="s">
        <v>171</v>
      </c>
      <c r="J116" s="14"/>
      <c r="K116" s="14"/>
      <c r="L116" s="17"/>
      <c r="M116" s="28">
        <f>IF(A116="","",COUNTA($A$7:A116))</f>
        <v>92</v>
      </c>
    </row>
    <row r="117" spans="1:13" ht="78" x14ac:dyDescent="0.5">
      <c r="A117" s="28">
        <v>93</v>
      </c>
      <c r="B117" s="31" t="s">
        <v>3463</v>
      </c>
      <c r="C117" s="32">
        <v>1200</v>
      </c>
      <c r="D117" s="32">
        <v>1320</v>
      </c>
      <c r="E117" s="34"/>
      <c r="F117" s="58" t="s">
        <v>3646</v>
      </c>
      <c r="G117" s="37" t="str">
        <f t="shared" si="9"/>
        <v>9784861
487637</v>
      </c>
      <c r="H117" s="35" t="s">
        <v>3647</v>
      </c>
      <c r="I117" s="33" t="s">
        <v>171</v>
      </c>
      <c r="J117" s="14"/>
      <c r="K117" s="14"/>
      <c r="L117" s="17"/>
      <c r="M117" s="28">
        <f>IF(A117="","",COUNTA($A$7:A117))</f>
        <v>93</v>
      </c>
    </row>
    <row r="118" spans="1:13" ht="78" x14ac:dyDescent="0.5">
      <c r="A118" s="28">
        <v>94</v>
      </c>
      <c r="B118" s="42" t="s">
        <v>3463</v>
      </c>
      <c r="C118" s="43">
        <v>1200</v>
      </c>
      <c r="D118" s="43">
        <v>1320</v>
      </c>
      <c r="E118" s="34"/>
      <c r="F118" s="58" t="s">
        <v>3648</v>
      </c>
      <c r="G118" s="37" t="str">
        <f t="shared" si="9"/>
        <v>9784861
487644</v>
      </c>
      <c r="H118" s="35" t="s">
        <v>3649</v>
      </c>
      <c r="I118" s="33" t="s">
        <v>171</v>
      </c>
      <c r="J118" s="14"/>
      <c r="K118" s="14"/>
      <c r="L118" s="17"/>
      <c r="M118" s="28">
        <f>IF(A118="","",COUNTA($A$7:A118))</f>
        <v>94</v>
      </c>
    </row>
    <row r="119" spans="1:13" ht="78" x14ac:dyDescent="0.5">
      <c r="A119" s="28">
        <v>95</v>
      </c>
      <c r="B119" s="31" t="s">
        <v>3463</v>
      </c>
      <c r="C119" s="32">
        <v>1200</v>
      </c>
      <c r="D119" s="32">
        <v>1320</v>
      </c>
      <c r="E119" s="34"/>
      <c r="F119" s="58" t="s">
        <v>3650</v>
      </c>
      <c r="G119" s="37" t="str">
        <f t="shared" si="9"/>
        <v>9784861
487828</v>
      </c>
      <c r="H119" s="35" t="s">
        <v>3651</v>
      </c>
      <c r="I119" s="33" t="s">
        <v>171</v>
      </c>
      <c r="J119" s="14"/>
      <c r="K119" s="14"/>
      <c r="L119" s="17"/>
      <c r="M119" s="28">
        <f>IF(A119="","",COUNTA($A$7:A119))</f>
        <v>95</v>
      </c>
    </row>
    <row r="120" spans="1:13" ht="78" x14ac:dyDescent="0.5">
      <c r="A120" s="28">
        <v>96</v>
      </c>
      <c r="B120" s="31" t="s">
        <v>3463</v>
      </c>
      <c r="C120" s="32">
        <v>1200</v>
      </c>
      <c r="D120" s="32">
        <v>1320</v>
      </c>
      <c r="E120" s="34"/>
      <c r="F120" s="58" t="s">
        <v>3652</v>
      </c>
      <c r="G120" s="37" t="str">
        <f t="shared" si="9"/>
        <v>9784861
487835</v>
      </c>
      <c r="H120" s="35" t="s">
        <v>3653</v>
      </c>
      <c r="I120" s="33" t="s">
        <v>171</v>
      </c>
      <c r="J120" s="14"/>
      <c r="K120" s="14"/>
      <c r="L120" s="17"/>
      <c r="M120" s="28">
        <f>IF(A120="","",COUNTA($A$7:A120))</f>
        <v>96</v>
      </c>
    </row>
    <row r="121" spans="1:13" ht="78" x14ac:dyDescent="0.5">
      <c r="A121" s="28">
        <v>97</v>
      </c>
      <c r="B121" s="31" t="s">
        <v>3463</v>
      </c>
      <c r="C121" s="32">
        <v>1200</v>
      </c>
      <c r="D121" s="32">
        <v>1320</v>
      </c>
      <c r="E121" s="34"/>
      <c r="F121" s="58" t="s">
        <v>3654</v>
      </c>
      <c r="G121" s="37" t="str">
        <f t="shared" si="9"/>
        <v>9784861
487842</v>
      </c>
      <c r="H121" s="35" t="s">
        <v>3655</v>
      </c>
      <c r="I121" s="33" t="s">
        <v>171</v>
      </c>
      <c r="J121" s="14"/>
      <c r="K121" s="14"/>
      <c r="L121" s="17"/>
      <c r="M121" s="28">
        <f>IF(A121="","",COUNTA($A$7:A121))</f>
        <v>97</v>
      </c>
    </row>
    <row r="122" spans="1:13" ht="78" x14ac:dyDescent="0.5">
      <c r="A122" s="28">
        <v>98</v>
      </c>
      <c r="B122" s="42" t="s">
        <v>3463</v>
      </c>
      <c r="C122" s="43">
        <v>1200</v>
      </c>
      <c r="D122" s="43">
        <v>1320</v>
      </c>
      <c r="E122" s="34"/>
      <c r="F122" s="58" t="s">
        <v>3656</v>
      </c>
      <c r="G122" s="37" t="str">
        <f t="shared" si="9"/>
        <v>9784861
487859</v>
      </c>
      <c r="H122" s="35" t="s">
        <v>3657</v>
      </c>
      <c r="I122" s="33" t="s">
        <v>171</v>
      </c>
      <c r="J122" s="14"/>
      <c r="K122" s="14"/>
      <c r="L122" s="17"/>
      <c r="M122" s="28">
        <f>IF(A122="","",COUNTA($A$7:A122))</f>
        <v>98</v>
      </c>
    </row>
  </sheetData>
  <autoFilter ref="A6:L122" xr:uid="{0A5A124C-B24E-4E7D-916F-BB482ECF2A62}"/>
  <phoneticPr fontId="14"/>
  <hyperlinks>
    <hyperlink ref="L5" location="定番帳目次!A1" display="目次に移動" xr:uid="{B4B66E4C-D761-48E3-A817-7D5270658C8E}"/>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4" manualBreakCount="4">
    <brk id="29" max="10" man="1"/>
    <brk id="54" max="10" man="1"/>
    <brk id="80" max="10" man="1"/>
    <brk id="106"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01A16-7235-4C8B-A8D1-9F0DDEFEF314}">
  <sheetPr codeName="Sheet19">
    <tabColor rgb="FF0070C0"/>
    <pageSetUpPr fitToPage="1"/>
  </sheetPr>
  <dimension ref="A1:M121"/>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3658</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3670</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3539</v>
      </c>
      <c r="C7" s="32">
        <v>480</v>
      </c>
      <c r="D7" s="32">
        <v>528</v>
      </c>
      <c r="E7" s="34">
        <v>25</v>
      </c>
      <c r="F7" s="58" t="s">
        <v>1093</v>
      </c>
      <c r="G7" s="37" t="str">
        <f>LEFT(F7,7)&amp;"
"&amp;RIGHT(F7,6)</f>
        <v>4944121
257157</v>
      </c>
      <c r="H7" s="35" t="s">
        <v>1215</v>
      </c>
      <c r="I7" s="33" t="s">
        <v>3669</v>
      </c>
      <c r="J7" s="14"/>
      <c r="K7" s="14"/>
      <c r="L7" s="17"/>
      <c r="M7" s="28">
        <f>IF(A7="","",COUNTA($A$7:A7))</f>
        <v>1</v>
      </c>
    </row>
    <row r="8" spans="1:13" ht="78" x14ac:dyDescent="0.5">
      <c r="A8" s="28">
        <v>2</v>
      </c>
      <c r="B8" s="31" t="s">
        <v>3539</v>
      </c>
      <c r="C8" s="32">
        <v>480</v>
      </c>
      <c r="D8" s="32">
        <v>528</v>
      </c>
      <c r="E8" s="34">
        <v>25</v>
      </c>
      <c r="F8" s="58" t="s">
        <v>1085</v>
      </c>
      <c r="G8" s="37" t="str">
        <f t="shared" ref="G8:G39" si="0">LEFT(F8,7)&amp;"
"&amp;RIGHT(F8,6)</f>
        <v>4944121
257133</v>
      </c>
      <c r="H8" s="35" t="s">
        <v>1207</v>
      </c>
      <c r="I8" s="33" t="s">
        <v>3669</v>
      </c>
      <c r="J8" s="14"/>
      <c r="K8" s="14"/>
      <c r="L8" s="17"/>
      <c r="M8" s="28">
        <f>IF(A8="","",COUNTA($A$7:A8))</f>
        <v>2</v>
      </c>
    </row>
    <row r="9" spans="1:13" ht="78" x14ac:dyDescent="0.5">
      <c r="A9" s="28">
        <v>3</v>
      </c>
      <c r="B9" s="31" t="s">
        <v>3539</v>
      </c>
      <c r="C9" s="32">
        <v>480</v>
      </c>
      <c r="D9" s="32">
        <v>528</v>
      </c>
      <c r="E9" s="34">
        <v>25</v>
      </c>
      <c r="F9" s="58" t="s">
        <v>1092</v>
      </c>
      <c r="G9" s="37" t="str">
        <f t="shared" si="0"/>
        <v>4944121
257232</v>
      </c>
      <c r="H9" s="35" t="s">
        <v>1214</v>
      </c>
      <c r="I9" s="33" t="s">
        <v>171</v>
      </c>
      <c r="J9" s="14"/>
      <c r="K9" s="14"/>
      <c r="L9" s="17"/>
      <c r="M9" s="28">
        <f>IF(A9="","",COUNTA($A$7:A9))</f>
        <v>3</v>
      </c>
    </row>
    <row r="10" spans="1:13" ht="78" x14ac:dyDescent="0.5">
      <c r="A10" s="28">
        <v>4</v>
      </c>
      <c r="B10" s="31" t="s">
        <v>3539</v>
      </c>
      <c r="C10" s="32">
        <v>480</v>
      </c>
      <c r="D10" s="32">
        <v>528</v>
      </c>
      <c r="E10" s="34">
        <v>25</v>
      </c>
      <c r="F10" s="58" t="s">
        <v>1073</v>
      </c>
      <c r="G10" s="37" t="str">
        <f t="shared" si="0"/>
        <v>4944121
257089</v>
      </c>
      <c r="H10" s="35" t="s">
        <v>1195</v>
      </c>
      <c r="I10" s="33" t="s">
        <v>3669</v>
      </c>
      <c r="J10" s="14"/>
      <c r="K10" s="14"/>
      <c r="L10" s="17"/>
      <c r="M10" s="28">
        <f>IF(A10="","",COUNTA($A$7:A10))</f>
        <v>4</v>
      </c>
    </row>
    <row r="11" spans="1:13" ht="78" x14ac:dyDescent="0.5">
      <c r="A11" s="28">
        <v>5</v>
      </c>
      <c r="B11" s="42" t="s">
        <v>3539</v>
      </c>
      <c r="C11" s="43">
        <v>480</v>
      </c>
      <c r="D11" s="43">
        <v>528</v>
      </c>
      <c r="E11" s="34">
        <v>25</v>
      </c>
      <c r="F11" s="58" t="s">
        <v>1078</v>
      </c>
      <c r="G11" s="37" t="str">
        <f t="shared" si="0"/>
        <v>4944121
257195</v>
      </c>
      <c r="H11" s="35" t="s">
        <v>1200</v>
      </c>
      <c r="I11" s="33" t="s">
        <v>3669</v>
      </c>
      <c r="J11" s="14"/>
      <c r="K11" s="14"/>
      <c r="L11" s="17"/>
      <c r="M11" s="28">
        <f>IF(A11="","",COUNTA($A$7:A11))</f>
        <v>5</v>
      </c>
    </row>
    <row r="12" spans="1:13" ht="78" x14ac:dyDescent="0.5">
      <c r="A12" s="28">
        <v>6</v>
      </c>
      <c r="B12" s="31" t="s">
        <v>3539</v>
      </c>
      <c r="C12" s="32">
        <v>480</v>
      </c>
      <c r="D12" s="32">
        <v>528</v>
      </c>
      <c r="E12" s="34">
        <v>25</v>
      </c>
      <c r="F12" s="58" t="s">
        <v>1080</v>
      </c>
      <c r="G12" s="37" t="str">
        <f t="shared" si="0"/>
        <v>4944121
257010</v>
      </c>
      <c r="H12" s="35" t="s">
        <v>1202</v>
      </c>
      <c r="I12" s="33" t="s">
        <v>3669</v>
      </c>
      <c r="J12" s="14"/>
      <c r="K12" s="14"/>
      <c r="L12" s="17"/>
      <c r="M12" s="28">
        <f>IF(A12="","",COUNTA($A$7:A12))</f>
        <v>6</v>
      </c>
    </row>
    <row r="13" spans="1:13" ht="78" x14ac:dyDescent="0.5">
      <c r="A13" s="28">
        <v>7</v>
      </c>
      <c r="B13" s="31" t="s">
        <v>3539</v>
      </c>
      <c r="C13" s="32">
        <v>480</v>
      </c>
      <c r="D13" s="32">
        <v>528</v>
      </c>
      <c r="E13" s="34">
        <v>25</v>
      </c>
      <c r="F13" s="58" t="s">
        <v>1076</v>
      </c>
      <c r="G13" s="37" t="str">
        <f t="shared" si="0"/>
        <v>4944121
257027</v>
      </c>
      <c r="H13" s="35" t="s">
        <v>1198</v>
      </c>
      <c r="I13" s="33" t="s">
        <v>3669</v>
      </c>
      <c r="J13" s="14"/>
      <c r="K13" s="14"/>
      <c r="L13" s="17"/>
      <c r="M13" s="28">
        <f>IF(A13="","",COUNTA($A$7:A13))</f>
        <v>7</v>
      </c>
    </row>
    <row r="14" spans="1:13" ht="78" x14ac:dyDescent="0.5">
      <c r="A14" s="28">
        <v>8</v>
      </c>
      <c r="B14" s="31" t="s">
        <v>3539</v>
      </c>
      <c r="C14" s="32">
        <v>480</v>
      </c>
      <c r="D14" s="32">
        <v>528</v>
      </c>
      <c r="E14" s="34">
        <v>25</v>
      </c>
      <c r="F14" s="58" t="s">
        <v>1088</v>
      </c>
      <c r="G14" s="37" t="str">
        <f t="shared" si="0"/>
        <v>4944121
257140</v>
      </c>
      <c r="H14" s="35" t="s">
        <v>1210</v>
      </c>
      <c r="I14" s="33" t="s">
        <v>3669</v>
      </c>
      <c r="J14" s="14"/>
      <c r="K14" s="14"/>
      <c r="L14" s="17"/>
      <c r="M14" s="28">
        <f>IF(A14="","",COUNTA($A$7:A14))</f>
        <v>8</v>
      </c>
    </row>
    <row r="15" spans="1:13" ht="78" x14ac:dyDescent="0.5">
      <c r="A15" s="28">
        <v>9</v>
      </c>
      <c r="B15" s="31" t="s">
        <v>3539</v>
      </c>
      <c r="C15" s="32">
        <v>480</v>
      </c>
      <c r="D15" s="32">
        <v>528</v>
      </c>
      <c r="E15" s="34">
        <v>25</v>
      </c>
      <c r="F15" s="58" t="s">
        <v>1089</v>
      </c>
      <c r="G15" s="37" t="str">
        <f t="shared" si="0"/>
        <v>4944121
257126</v>
      </c>
      <c r="H15" s="35" t="s">
        <v>1211</v>
      </c>
      <c r="I15" s="33" t="s">
        <v>3669</v>
      </c>
      <c r="J15" s="14"/>
      <c r="K15" s="14"/>
      <c r="L15" s="17"/>
      <c r="M15" s="28">
        <f>IF(A15="","",COUNTA($A$7:A15))</f>
        <v>9</v>
      </c>
    </row>
    <row r="16" spans="1:13" ht="78" x14ac:dyDescent="0.5">
      <c r="A16" s="28">
        <v>10</v>
      </c>
      <c r="B16" s="31" t="s">
        <v>3539</v>
      </c>
      <c r="C16" s="32">
        <v>480</v>
      </c>
      <c r="D16" s="32">
        <v>528</v>
      </c>
      <c r="E16" s="34">
        <v>25</v>
      </c>
      <c r="F16" s="58" t="s">
        <v>1090</v>
      </c>
      <c r="G16" s="37" t="str">
        <f t="shared" si="0"/>
        <v>4944121
257096</v>
      </c>
      <c r="H16" s="35" t="s">
        <v>1212</v>
      </c>
      <c r="I16" s="33" t="s">
        <v>3669</v>
      </c>
      <c r="J16" s="14"/>
      <c r="K16" s="14"/>
      <c r="L16" s="17"/>
      <c r="M16" s="28">
        <f>IF(A16="","",COUNTA($A$7:A16))</f>
        <v>10</v>
      </c>
    </row>
    <row r="17" spans="1:13" ht="78" x14ac:dyDescent="0.5">
      <c r="A17" s="28">
        <v>11</v>
      </c>
      <c r="B17" s="31" t="s">
        <v>3539</v>
      </c>
      <c r="C17" s="32">
        <v>480</v>
      </c>
      <c r="D17" s="32">
        <v>528</v>
      </c>
      <c r="E17" s="34">
        <v>25</v>
      </c>
      <c r="F17" s="58" t="s">
        <v>1094</v>
      </c>
      <c r="G17" s="37" t="str">
        <f t="shared" si="0"/>
        <v>4944121
257225</v>
      </c>
      <c r="H17" s="35" t="s">
        <v>1216</v>
      </c>
      <c r="I17" s="33" t="s">
        <v>3669</v>
      </c>
      <c r="J17" s="14"/>
      <c r="K17" s="14"/>
      <c r="L17" s="17"/>
      <c r="M17" s="28">
        <f>IF(A17="","",COUNTA($A$7:A17))</f>
        <v>11</v>
      </c>
    </row>
    <row r="18" spans="1:13" ht="78" x14ac:dyDescent="0.5">
      <c r="A18" s="28">
        <v>12</v>
      </c>
      <c r="B18" s="31" t="s">
        <v>3539</v>
      </c>
      <c r="C18" s="32">
        <v>480</v>
      </c>
      <c r="D18" s="32">
        <v>528</v>
      </c>
      <c r="E18" s="34">
        <v>25</v>
      </c>
      <c r="F18" s="58" t="s">
        <v>1071</v>
      </c>
      <c r="G18" s="37" t="str">
        <f t="shared" si="0"/>
        <v>4944121
257072</v>
      </c>
      <c r="H18" s="35" t="s">
        <v>1193</v>
      </c>
      <c r="I18" s="33" t="s">
        <v>3669</v>
      </c>
      <c r="J18" s="14"/>
      <c r="K18" s="14"/>
      <c r="L18" s="17"/>
      <c r="M18" s="28">
        <f>IF(A18="","",COUNTA($A$7:A18))</f>
        <v>12</v>
      </c>
    </row>
    <row r="19" spans="1:13" ht="78" x14ac:dyDescent="0.5">
      <c r="A19" s="28">
        <v>13</v>
      </c>
      <c r="B19" s="31" t="s">
        <v>3539</v>
      </c>
      <c r="C19" s="32">
        <v>480</v>
      </c>
      <c r="D19" s="32">
        <v>528</v>
      </c>
      <c r="E19" s="34">
        <v>25</v>
      </c>
      <c r="F19" s="58" t="s">
        <v>1082</v>
      </c>
      <c r="G19" s="37" t="str">
        <f t="shared" si="0"/>
        <v>4944121
257188</v>
      </c>
      <c r="H19" s="35" t="s">
        <v>1204</v>
      </c>
      <c r="I19" s="33" t="s">
        <v>3669</v>
      </c>
      <c r="J19" s="14"/>
      <c r="K19" s="14"/>
      <c r="L19" s="17"/>
      <c r="M19" s="28">
        <f>IF(A19="","",COUNTA($A$7:A19))</f>
        <v>13</v>
      </c>
    </row>
    <row r="20" spans="1:13" ht="78" x14ac:dyDescent="0.5">
      <c r="A20" s="28">
        <v>14</v>
      </c>
      <c r="B20" s="31" t="s">
        <v>3539</v>
      </c>
      <c r="C20" s="32">
        <v>480</v>
      </c>
      <c r="D20" s="32">
        <v>528</v>
      </c>
      <c r="E20" s="34">
        <v>50</v>
      </c>
      <c r="F20" s="58" t="s">
        <v>1068</v>
      </c>
      <c r="G20" s="37" t="str">
        <f t="shared" si="0"/>
        <v>4944121
257041</v>
      </c>
      <c r="H20" s="35" t="s">
        <v>1190</v>
      </c>
      <c r="I20" s="33" t="s">
        <v>3669</v>
      </c>
      <c r="J20" s="14"/>
      <c r="K20" s="14"/>
      <c r="L20" s="17"/>
      <c r="M20" s="28">
        <f>IF(A20="","",COUNTA($A$7:A20))</f>
        <v>14</v>
      </c>
    </row>
    <row r="21" spans="1:13" ht="78" x14ac:dyDescent="0.5">
      <c r="A21" s="28">
        <v>15</v>
      </c>
      <c r="B21" s="31" t="s">
        <v>3539</v>
      </c>
      <c r="C21" s="32">
        <v>480</v>
      </c>
      <c r="D21" s="32">
        <v>528</v>
      </c>
      <c r="E21" s="34">
        <v>25</v>
      </c>
      <c r="F21" s="58" t="s">
        <v>1069</v>
      </c>
      <c r="G21" s="37" t="str">
        <f t="shared" si="0"/>
        <v>4944121
257102</v>
      </c>
      <c r="H21" s="35" t="s">
        <v>1191</v>
      </c>
      <c r="I21" s="33" t="s">
        <v>3669</v>
      </c>
      <c r="J21" s="14"/>
      <c r="K21" s="14"/>
      <c r="L21" s="17"/>
      <c r="M21" s="28">
        <f>IF(A21="","",COUNTA($A$7:A21))</f>
        <v>15</v>
      </c>
    </row>
    <row r="22" spans="1:13" ht="78" x14ac:dyDescent="0.5">
      <c r="A22" s="28">
        <v>16</v>
      </c>
      <c r="B22" s="42" t="s">
        <v>3539</v>
      </c>
      <c r="C22" s="43">
        <v>480</v>
      </c>
      <c r="D22" s="43">
        <v>528</v>
      </c>
      <c r="E22" s="34">
        <v>50</v>
      </c>
      <c r="F22" s="58" t="s">
        <v>1081</v>
      </c>
      <c r="G22" s="37" t="str">
        <f t="shared" si="0"/>
        <v>4944121
257034</v>
      </c>
      <c r="H22" s="35" t="s">
        <v>1203</v>
      </c>
      <c r="I22" s="33" t="s">
        <v>3669</v>
      </c>
      <c r="J22" s="14"/>
      <c r="K22" s="14"/>
      <c r="L22" s="17"/>
      <c r="M22" s="28">
        <f>IF(A22="","",COUNTA($A$7:A22))</f>
        <v>16</v>
      </c>
    </row>
    <row r="23" spans="1:13" ht="78" x14ac:dyDescent="0.5">
      <c r="A23" s="28">
        <v>17</v>
      </c>
      <c r="B23" s="31" t="s">
        <v>3539</v>
      </c>
      <c r="C23" s="32">
        <v>480</v>
      </c>
      <c r="D23" s="32">
        <v>528</v>
      </c>
      <c r="E23" s="34">
        <v>25</v>
      </c>
      <c r="F23" s="58" t="s">
        <v>1079</v>
      </c>
      <c r="G23" s="37" t="str">
        <f t="shared" si="0"/>
        <v>4944121
257201</v>
      </c>
      <c r="H23" s="35" t="s">
        <v>1201</v>
      </c>
      <c r="I23" s="33" t="s">
        <v>3669</v>
      </c>
      <c r="J23" s="14"/>
      <c r="K23" s="14"/>
      <c r="L23" s="17"/>
      <c r="M23" s="28">
        <f>IF(A23="","",COUNTA($A$7:A23))</f>
        <v>17</v>
      </c>
    </row>
    <row r="24" spans="1:13" ht="78" x14ac:dyDescent="0.5">
      <c r="A24" s="28">
        <v>18</v>
      </c>
      <c r="B24" s="31" t="s">
        <v>3539</v>
      </c>
      <c r="C24" s="32">
        <v>480</v>
      </c>
      <c r="D24" s="32">
        <v>528</v>
      </c>
      <c r="E24" s="34">
        <v>25</v>
      </c>
      <c r="F24" s="58" t="s">
        <v>1067</v>
      </c>
      <c r="G24" s="37" t="str">
        <f t="shared" si="0"/>
        <v>4944121
257058</v>
      </c>
      <c r="H24" s="35" t="s">
        <v>1189</v>
      </c>
      <c r="I24" s="33" t="s">
        <v>3669</v>
      </c>
      <c r="J24" s="14"/>
      <c r="K24" s="14"/>
      <c r="L24" s="17"/>
      <c r="M24" s="28">
        <f>IF(A24="","",COUNTA($A$7:A24))</f>
        <v>18</v>
      </c>
    </row>
    <row r="25" spans="1:13" ht="78" x14ac:dyDescent="0.5">
      <c r="A25" s="28">
        <v>19</v>
      </c>
      <c r="B25" s="31" t="s">
        <v>3539</v>
      </c>
      <c r="C25" s="32">
        <v>480</v>
      </c>
      <c r="D25" s="32">
        <v>528</v>
      </c>
      <c r="E25" s="34">
        <v>25</v>
      </c>
      <c r="F25" s="58" t="s">
        <v>1072</v>
      </c>
      <c r="G25" s="37" t="str">
        <f t="shared" si="0"/>
        <v>4944121
257164</v>
      </c>
      <c r="H25" s="35" t="s">
        <v>1194</v>
      </c>
      <c r="I25" s="33" t="s">
        <v>3669</v>
      </c>
      <c r="J25" s="14"/>
      <c r="K25" s="14"/>
      <c r="L25" s="17"/>
      <c r="M25" s="28">
        <f>IF(A25="","",COUNTA($A$7:A25))</f>
        <v>19</v>
      </c>
    </row>
    <row r="26" spans="1:13" ht="78" x14ac:dyDescent="0.5">
      <c r="A26" s="28">
        <v>20</v>
      </c>
      <c r="B26" s="31" t="s">
        <v>3539</v>
      </c>
      <c r="C26" s="32">
        <v>480</v>
      </c>
      <c r="D26" s="32">
        <v>528</v>
      </c>
      <c r="E26" s="34">
        <v>25</v>
      </c>
      <c r="F26" s="58" t="s">
        <v>1074</v>
      </c>
      <c r="G26" s="37" t="str">
        <f t="shared" si="0"/>
        <v>4944121
257119</v>
      </c>
      <c r="H26" s="35" t="s">
        <v>1196</v>
      </c>
      <c r="I26" s="33" t="s">
        <v>3669</v>
      </c>
      <c r="J26" s="14"/>
      <c r="K26" s="14"/>
      <c r="L26" s="17"/>
      <c r="M26" s="28">
        <f>IF(A26="","",COUNTA($A$7:A26))</f>
        <v>20</v>
      </c>
    </row>
    <row r="27" spans="1:13" ht="78" x14ac:dyDescent="0.5">
      <c r="A27" s="28">
        <v>21</v>
      </c>
      <c r="B27" s="31" t="s">
        <v>3539</v>
      </c>
      <c r="C27" s="32">
        <v>480</v>
      </c>
      <c r="D27" s="32">
        <v>528</v>
      </c>
      <c r="E27" s="34">
        <v>25</v>
      </c>
      <c r="F27" s="58" t="s">
        <v>1091</v>
      </c>
      <c r="G27" s="37" t="str">
        <f t="shared" si="0"/>
        <v>4944121
257218</v>
      </c>
      <c r="H27" s="35" t="s">
        <v>1213</v>
      </c>
      <c r="I27" s="33" t="s">
        <v>3669</v>
      </c>
      <c r="J27" s="14"/>
      <c r="K27" s="14"/>
      <c r="L27" s="17"/>
      <c r="M27" s="28">
        <f>IF(A27="","",COUNTA($A$7:A27))</f>
        <v>21</v>
      </c>
    </row>
    <row r="28" spans="1:13" ht="78" x14ac:dyDescent="0.5">
      <c r="A28" s="28">
        <v>22</v>
      </c>
      <c r="B28" s="31" t="s">
        <v>3539</v>
      </c>
      <c r="C28" s="32">
        <v>480</v>
      </c>
      <c r="D28" s="32">
        <v>528</v>
      </c>
      <c r="E28" s="34">
        <v>25</v>
      </c>
      <c r="F28" s="58" t="s">
        <v>1070</v>
      </c>
      <c r="G28" s="37" t="str">
        <f t="shared" si="0"/>
        <v>4944121
257065</v>
      </c>
      <c r="H28" s="35" t="s">
        <v>1192</v>
      </c>
      <c r="I28" s="33" t="s">
        <v>3669</v>
      </c>
      <c r="J28" s="14"/>
      <c r="K28" s="14"/>
      <c r="L28" s="17"/>
      <c r="M28" s="28">
        <f>IF(A28="","",COUNTA($A$7:A28))</f>
        <v>22</v>
      </c>
    </row>
    <row r="29" spans="1:13" ht="78" x14ac:dyDescent="0.5">
      <c r="A29" s="28">
        <v>23</v>
      </c>
      <c r="B29" s="31" t="s">
        <v>3539</v>
      </c>
      <c r="C29" s="32">
        <v>480</v>
      </c>
      <c r="D29" s="32">
        <v>528</v>
      </c>
      <c r="E29" s="34">
        <v>25</v>
      </c>
      <c r="F29" s="58" t="s">
        <v>1077</v>
      </c>
      <c r="G29" s="37" t="str">
        <f t="shared" si="0"/>
        <v>4944121
257171</v>
      </c>
      <c r="H29" s="35" t="s">
        <v>1199</v>
      </c>
      <c r="I29" s="33" t="s">
        <v>3669</v>
      </c>
      <c r="J29" s="14"/>
      <c r="K29" s="14"/>
      <c r="L29" s="17"/>
      <c r="M29" s="28">
        <f>IF(A29="","",COUNTA($A$7:A29))</f>
        <v>23</v>
      </c>
    </row>
    <row r="30" spans="1:13" ht="78" x14ac:dyDescent="0.5">
      <c r="A30" s="28">
        <v>24</v>
      </c>
      <c r="B30" s="31" t="s">
        <v>3539</v>
      </c>
      <c r="C30" s="32">
        <v>480</v>
      </c>
      <c r="D30" s="32">
        <v>528</v>
      </c>
      <c r="E30" s="34">
        <v>25</v>
      </c>
      <c r="F30" s="58" t="s">
        <v>1084</v>
      </c>
      <c r="G30" s="37" t="str">
        <f t="shared" si="0"/>
        <v>4944121
257263</v>
      </c>
      <c r="H30" s="35" t="s">
        <v>1206</v>
      </c>
      <c r="I30" s="33" t="s">
        <v>3669</v>
      </c>
      <c r="J30" s="14"/>
      <c r="K30" s="14"/>
      <c r="L30" s="17"/>
      <c r="M30" s="28">
        <f>IF(A30="","",COUNTA($A$7:A30))</f>
        <v>24</v>
      </c>
    </row>
    <row r="31" spans="1:13" ht="78" x14ac:dyDescent="0.5">
      <c r="A31" s="28">
        <v>25</v>
      </c>
      <c r="B31" s="31" t="s">
        <v>3539</v>
      </c>
      <c r="C31" s="32">
        <v>480</v>
      </c>
      <c r="D31" s="32">
        <v>528</v>
      </c>
      <c r="E31" s="34">
        <v>25</v>
      </c>
      <c r="F31" s="58" t="s">
        <v>1086</v>
      </c>
      <c r="G31" s="37" t="str">
        <f t="shared" si="0"/>
        <v>4944121
257256</v>
      </c>
      <c r="H31" s="35" t="s">
        <v>1208</v>
      </c>
      <c r="I31" s="33" t="s">
        <v>3669</v>
      </c>
      <c r="J31" s="14"/>
      <c r="K31" s="14"/>
      <c r="L31" s="17"/>
      <c r="M31" s="28">
        <f>IF(A31="","",COUNTA($A$7:A31))</f>
        <v>25</v>
      </c>
    </row>
    <row r="32" spans="1:13" ht="78" x14ac:dyDescent="0.5">
      <c r="A32" s="28">
        <v>26</v>
      </c>
      <c r="B32" s="31" t="s">
        <v>3539</v>
      </c>
      <c r="C32" s="32">
        <v>480</v>
      </c>
      <c r="D32" s="32">
        <v>528</v>
      </c>
      <c r="E32" s="34">
        <v>25</v>
      </c>
      <c r="F32" s="58" t="s">
        <v>1087</v>
      </c>
      <c r="G32" s="37" t="str">
        <f t="shared" si="0"/>
        <v>4944121
257270</v>
      </c>
      <c r="H32" s="35" t="s">
        <v>1209</v>
      </c>
      <c r="I32" s="33" t="s">
        <v>3669</v>
      </c>
      <c r="J32" s="14"/>
      <c r="K32" s="14"/>
      <c r="L32" s="17"/>
      <c r="M32" s="28">
        <f>IF(A32="","",COUNTA($A$7:A32))</f>
        <v>26</v>
      </c>
    </row>
    <row r="33" spans="1:13" ht="78" x14ac:dyDescent="0.5">
      <c r="A33" s="28">
        <v>27</v>
      </c>
      <c r="B33" s="31" t="s">
        <v>3539</v>
      </c>
      <c r="C33" s="32">
        <v>480</v>
      </c>
      <c r="D33" s="32">
        <v>528</v>
      </c>
      <c r="E33" s="34">
        <v>25</v>
      </c>
      <c r="F33" s="58" t="s">
        <v>1083</v>
      </c>
      <c r="G33" s="37" t="str">
        <f t="shared" si="0"/>
        <v>4944121
257287</v>
      </c>
      <c r="H33" s="35" t="s">
        <v>1205</v>
      </c>
      <c r="I33" s="33" t="s">
        <v>3669</v>
      </c>
      <c r="J33" s="14"/>
      <c r="K33" s="14"/>
      <c r="L33" s="17"/>
      <c r="M33" s="28">
        <f>IF(A33="","",COUNTA($A$7:A33))</f>
        <v>27</v>
      </c>
    </row>
    <row r="34" spans="1:13" ht="78" x14ac:dyDescent="0.5">
      <c r="A34" s="28">
        <v>28</v>
      </c>
      <c r="B34" s="31" t="s">
        <v>3539</v>
      </c>
      <c r="C34" s="32">
        <v>480</v>
      </c>
      <c r="D34" s="32">
        <v>528</v>
      </c>
      <c r="E34" s="34">
        <v>25</v>
      </c>
      <c r="F34" s="58" t="s">
        <v>1075</v>
      </c>
      <c r="G34" s="37" t="str">
        <f t="shared" si="0"/>
        <v>4944121
257249</v>
      </c>
      <c r="H34" s="35" t="s">
        <v>1197</v>
      </c>
      <c r="I34" s="33" t="s">
        <v>3669</v>
      </c>
      <c r="J34" s="14"/>
      <c r="K34" s="14"/>
      <c r="L34" s="17"/>
      <c r="M34" s="28">
        <f>IF(A34="","",COUNTA($A$7:A34))</f>
        <v>28</v>
      </c>
    </row>
    <row r="35" spans="1:13" ht="78" x14ac:dyDescent="0.5">
      <c r="A35" s="28">
        <v>29</v>
      </c>
      <c r="B35" s="31" t="s">
        <v>3539</v>
      </c>
      <c r="C35" s="32">
        <v>680</v>
      </c>
      <c r="D35" s="32">
        <v>748.00000000000011</v>
      </c>
      <c r="E35" s="34"/>
      <c r="F35" s="58" t="s">
        <v>3659</v>
      </c>
      <c r="G35" s="37" t="str">
        <f t="shared" si="0"/>
        <v>9784774
329291</v>
      </c>
      <c r="H35" s="35" t="s">
        <v>3660</v>
      </c>
      <c r="I35" s="33" t="s">
        <v>171</v>
      </c>
      <c r="J35" s="14"/>
      <c r="K35" s="14"/>
      <c r="L35" s="17"/>
      <c r="M35" s="28">
        <f>IF(A35="","",COUNTA($A$7:A35))</f>
        <v>29</v>
      </c>
    </row>
    <row r="36" spans="1:13" ht="78" x14ac:dyDescent="0.5">
      <c r="A36" s="28">
        <v>30</v>
      </c>
      <c r="B36" s="31" t="s">
        <v>3539</v>
      </c>
      <c r="C36" s="32">
        <v>680</v>
      </c>
      <c r="D36" s="32">
        <v>748.00000000000011</v>
      </c>
      <c r="E36" s="34"/>
      <c r="F36" s="58" t="s">
        <v>3661</v>
      </c>
      <c r="G36" s="37" t="str">
        <f t="shared" si="0"/>
        <v>9784774
329307</v>
      </c>
      <c r="H36" s="35" t="s">
        <v>3662</v>
      </c>
      <c r="I36" s="33" t="s">
        <v>2975</v>
      </c>
      <c r="J36" s="14"/>
      <c r="K36" s="14"/>
      <c r="L36" s="17"/>
      <c r="M36" s="28">
        <f>IF(A36="","",COUNTA($A$7:A36))</f>
        <v>30</v>
      </c>
    </row>
    <row r="37" spans="1:13" ht="78" x14ac:dyDescent="0.5">
      <c r="A37" s="28">
        <v>31</v>
      </c>
      <c r="B37" s="31" t="s">
        <v>3539</v>
      </c>
      <c r="C37" s="32">
        <v>680</v>
      </c>
      <c r="D37" s="32">
        <v>748.00000000000011</v>
      </c>
      <c r="E37" s="34"/>
      <c r="F37" s="58" t="s">
        <v>3663</v>
      </c>
      <c r="G37" s="37" t="str">
        <f t="shared" si="0"/>
        <v>9784774
329338</v>
      </c>
      <c r="H37" s="35" t="s">
        <v>3664</v>
      </c>
      <c r="I37" s="33" t="s">
        <v>171</v>
      </c>
      <c r="J37" s="14"/>
      <c r="K37" s="14"/>
      <c r="L37" s="17"/>
      <c r="M37" s="28">
        <f>IF(A37="","",COUNTA($A$7:A37))</f>
        <v>31</v>
      </c>
    </row>
    <row r="38" spans="1:13" ht="78" x14ac:dyDescent="0.5">
      <c r="A38" s="28">
        <v>32</v>
      </c>
      <c r="B38" s="31" t="s">
        <v>3539</v>
      </c>
      <c r="C38" s="32">
        <v>680</v>
      </c>
      <c r="D38" s="32">
        <v>748.00000000000011</v>
      </c>
      <c r="E38" s="34"/>
      <c r="F38" s="58" t="s">
        <v>3665</v>
      </c>
      <c r="G38" s="37" t="str">
        <f t="shared" si="0"/>
        <v>9784774
329314</v>
      </c>
      <c r="H38" s="35" t="s">
        <v>3666</v>
      </c>
      <c r="I38" s="33" t="s">
        <v>171</v>
      </c>
      <c r="J38" s="14"/>
      <c r="K38" s="14"/>
      <c r="L38" s="17"/>
      <c r="M38" s="28">
        <f>IF(A38="","",COUNTA($A$7:A38))</f>
        <v>32</v>
      </c>
    </row>
    <row r="39" spans="1:13" ht="78" x14ac:dyDescent="0.5">
      <c r="A39" s="28">
        <v>33</v>
      </c>
      <c r="B39" s="31" t="s">
        <v>3539</v>
      </c>
      <c r="C39" s="32">
        <v>680</v>
      </c>
      <c r="D39" s="32">
        <v>748.00000000000011</v>
      </c>
      <c r="E39" s="34"/>
      <c r="F39" s="58" t="s">
        <v>3667</v>
      </c>
      <c r="G39" s="37" t="str">
        <f t="shared" si="0"/>
        <v>9784774
329321</v>
      </c>
      <c r="H39" s="35" t="s">
        <v>3668</v>
      </c>
      <c r="I39" s="33" t="s">
        <v>171</v>
      </c>
      <c r="J39" s="14"/>
      <c r="K39" s="14"/>
      <c r="L39" s="17"/>
      <c r="M39" s="28">
        <f>IF(A39="","",COUNTA($A$7:A39))</f>
        <v>33</v>
      </c>
    </row>
    <row r="40" spans="1:13" s="18" customFormat="1" ht="70.5" customHeight="1" x14ac:dyDescent="0.4">
      <c r="A40" s="39"/>
      <c r="B40" s="59" t="s">
        <v>5172</v>
      </c>
      <c r="C40" s="39"/>
      <c r="D40" s="39"/>
      <c r="E40" s="39"/>
      <c r="F40" s="39"/>
      <c r="G40" s="51"/>
      <c r="H40" s="13"/>
      <c r="I40" s="13"/>
      <c r="J40" s="13"/>
      <c r="K40" s="13"/>
      <c r="L40" s="13"/>
      <c r="M40" s="28" t="str">
        <f>IF(A40="","",COUNTA($A$7:A40))</f>
        <v/>
      </c>
    </row>
    <row r="41" spans="1:13" s="25" customFormat="1" ht="37.5" customHeight="1" x14ac:dyDescent="0.4">
      <c r="A41" s="27"/>
      <c r="B41" s="21" t="s">
        <v>1</v>
      </c>
      <c r="C41" s="22" t="s">
        <v>182</v>
      </c>
      <c r="D41" s="23" t="s">
        <v>2</v>
      </c>
      <c r="E41" s="23" t="s">
        <v>1608</v>
      </c>
      <c r="F41" s="19" t="s">
        <v>3</v>
      </c>
      <c r="G41" s="19" t="s">
        <v>3</v>
      </c>
      <c r="H41" s="24" t="s">
        <v>597</v>
      </c>
      <c r="I41" s="20" t="s">
        <v>1553</v>
      </c>
      <c r="J41" s="20" t="s">
        <v>4</v>
      </c>
      <c r="K41" s="20" t="s">
        <v>5</v>
      </c>
      <c r="L41" s="20" t="s">
        <v>6</v>
      </c>
      <c r="M41" s="28" t="str">
        <f>IF(A41="","",COUNTA($A$7:A41))</f>
        <v/>
      </c>
    </row>
    <row r="42" spans="1:13" ht="78" x14ac:dyDescent="0.5">
      <c r="A42" s="28">
        <v>34</v>
      </c>
      <c r="B42" s="31" t="s">
        <v>3120</v>
      </c>
      <c r="C42" s="32">
        <v>250</v>
      </c>
      <c r="D42" s="32">
        <v>275</v>
      </c>
      <c r="E42" s="34">
        <v>10</v>
      </c>
      <c r="F42" s="58" t="s">
        <v>1221</v>
      </c>
      <c r="G42" s="37" t="str">
        <f t="shared" ref="G42:G45" si="1">LEFT(F42,7)&amp;"
"&amp;RIGHT(F42,6)</f>
        <v>4905426
269993</v>
      </c>
      <c r="H42" s="35" t="s">
        <v>3671</v>
      </c>
      <c r="I42" s="33" t="s">
        <v>171</v>
      </c>
      <c r="J42" s="14"/>
      <c r="K42" s="14"/>
      <c r="L42" s="17"/>
      <c r="M42" s="28">
        <f>IF(A42="","",COUNTA($A$7:A42))</f>
        <v>34</v>
      </c>
    </row>
    <row r="43" spans="1:13" ht="78" x14ac:dyDescent="0.5">
      <c r="A43" s="28">
        <v>35</v>
      </c>
      <c r="B43" s="31" t="s">
        <v>3120</v>
      </c>
      <c r="C43" s="32">
        <v>250</v>
      </c>
      <c r="D43" s="32">
        <v>275</v>
      </c>
      <c r="E43" s="34">
        <v>10</v>
      </c>
      <c r="F43" s="58" t="s">
        <v>1220</v>
      </c>
      <c r="G43" s="37" t="str">
        <f t="shared" si="1"/>
        <v>4905426
467009</v>
      </c>
      <c r="H43" s="35" t="s">
        <v>3672</v>
      </c>
      <c r="I43" s="33" t="s">
        <v>171</v>
      </c>
      <c r="J43" s="14"/>
      <c r="K43" s="14"/>
      <c r="L43" s="17"/>
      <c r="M43" s="28">
        <f>IF(A43="","",COUNTA($A$7:A43))</f>
        <v>35</v>
      </c>
    </row>
    <row r="44" spans="1:13" ht="78" x14ac:dyDescent="0.5">
      <c r="A44" s="28">
        <v>36</v>
      </c>
      <c r="B44" s="31" t="s">
        <v>3120</v>
      </c>
      <c r="C44" s="32">
        <v>250</v>
      </c>
      <c r="D44" s="32">
        <v>275</v>
      </c>
      <c r="E44" s="34">
        <v>10</v>
      </c>
      <c r="F44" s="58" t="s">
        <v>1218</v>
      </c>
      <c r="G44" s="37" t="str">
        <f t="shared" si="1"/>
        <v>4905426
467030</v>
      </c>
      <c r="H44" s="35" t="s">
        <v>3673</v>
      </c>
      <c r="I44" s="33" t="s">
        <v>2975</v>
      </c>
      <c r="J44" s="14"/>
      <c r="K44" s="14"/>
      <c r="L44" s="17"/>
      <c r="M44" s="28">
        <f>IF(A44="","",COUNTA($A$7:A44))</f>
        <v>36</v>
      </c>
    </row>
    <row r="45" spans="1:13" ht="78" x14ac:dyDescent="0.5">
      <c r="A45" s="28">
        <v>37</v>
      </c>
      <c r="B45" s="31" t="s">
        <v>3120</v>
      </c>
      <c r="C45" s="32">
        <v>250</v>
      </c>
      <c r="D45" s="32">
        <v>275</v>
      </c>
      <c r="E45" s="34">
        <v>10</v>
      </c>
      <c r="F45" s="58" t="s">
        <v>1219</v>
      </c>
      <c r="G45" s="37" t="str">
        <f t="shared" si="1"/>
        <v>4905426
467023</v>
      </c>
      <c r="H45" s="35" t="s">
        <v>3674</v>
      </c>
      <c r="I45" s="33" t="s">
        <v>2975</v>
      </c>
      <c r="J45" s="14"/>
      <c r="K45" s="14"/>
      <c r="L45" s="17"/>
      <c r="M45" s="28">
        <f>IF(A45="","",COUNTA($A$7:A45))</f>
        <v>37</v>
      </c>
    </row>
    <row r="46" spans="1:13" s="18" customFormat="1" ht="70.5" customHeight="1" x14ac:dyDescent="0.4">
      <c r="A46" s="39"/>
      <c r="B46" s="59" t="s">
        <v>5173</v>
      </c>
      <c r="C46" s="39"/>
      <c r="D46" s="39"/>
      <c r="E46" s="39"/>
      <c r="F46" s="39"/>
      <c r="G46" s="51"/>
      <c r="H46" s="13"/>
      <c r="I46" s="13"/>
      <c r="J46" s="13"/>
      <c r="K46" s="13"/>
      <c r="L46" s="13"/>
      <c r="M46" s="28" t="str">
        <f>IF(A46="","",COUNTA($A$7:A46))</f>
        <v/>
      </c>
    </row>
    <row r="47" spans="1:13" s="25" customFormat="1" ht="37.5" customHeight="1" x14ac:dyDescent="0.4">
      <c r="A47" s="27"/>
      <c r="B47" s="21" t="s">
        <v>1</v>
      </c>
      <c r="C47" s="22" t="s">
        <v>182</v>
      </c>
      <c r="D47" s="23" t="s">
        <v>2</v>
      </c>
      <c r="E47" s="23" t="s">
        <v>1608</v>
      </c>
      <c r="F47" s="19" t="s">
        <v>3</v>
      </c>
      <c r="G47" s="19" t="s">
        <v>3</v>
      </c>
      <c r="H47" s="24" t="s">
        <v>597</v>
      </c>
      <c r="I47" s="20" t="s">
        <v>1553</v>
      </c>
      <c r="J47" s="20" t="s">
        <v>4</v>
      </c>
      <c r="K47" s="20" t="s">
        <v>5</v>
      </c>
      <c r="L47" s="20" t="s">
        <v>6</v>
      </c>
      <c r="M47" s="28" t="str">
        <f>IF(A47="","",COUNTA($A$7:A47))</f>
        <v/>
      </c>
    </row>
    <row r="48" spans="1:13" ht="78" x14ac:dyDescent="0.5">
      <c r="A48" s="28">
        <v>38</v>
      </c>
      <c r="B48" s="31" t="s">
        <v>3675</v>
      </c>
      <c r="C48" s="32">
        <v>200</v>
      </c>
      <c r="D48" s="32">
        <v>220.00000000000003</v>
      </c>
      <c r="E48" s="34">
        <v>160</v>
      </c>
      <c r="F48" s="58" t="s">
        <v>1472</v>
      </c>
      <c r="G48" s="37" t="str">
        <f t="shared" ref="G48:G67" si="2">LEFT(F48,7)&amp;"
"&amp;RIGHT(F48,6)</f>
        <v>4901771
039700</v>
      </c>
      <c r="H48" s="35" t="s">
        <v>3676</v>
      </c>
      <c r="I48" s="33" t="s">
        <v>3677</v>
      </c>
      <c r="J48" s="14"/>
      <c r="K48" s="14"/>
      <c r="L48" s="17"/>
      <c r="M48" s="28">
        <f>IF(A48="","",COUNTA($A$7:A48))</f>
        <v>38</v>
      </c>
    </row>
    <row r="49" spans="1:13" ht="78" x14ac:dyDescent="0.5">
      <c r="A49" s="28">
        <v>39</v>
      </c>
      <c r="B49" s="31" t="s">
        <v>3675</v>
      </c>
      <c r="C49" s="32">
        <v>200</v>
      </c>
      <c r="D49" s="32">
        <v>220.00000000000003</v>
      </c>
      <c r="E49" s="34">
        <v>160</v>
      </c>
      <c r="F49" s="58" t="s">
        <v>1471</v>
      </c>
      <c r="G49" s="37" t="str">
        <f t="shared" si="2"/>
        <v>4901771
039694</v>
      </c>
      <c r="H49" s="35" t="s">
        <v>3678</v>
      </c>
      <c r="I49" s="33" t="s">
        <v>3677</v>
      </c>
      <c r="J49" s="14"/>
      <c r="K49" s="14"/>
      <c r="L49" s="17"/>
      <c r="M49" s="28">
        <f>IF(A49="","",COUNTA($A$7:A49))</f>
        <v>39</v>
      </c>
    </row>
    <row r="50" spans="1:13" ht="78" x14ac:dyDescent="0.5">
      <c r="A50" s="28">
        <v>40</v>
      </c>
      <c r="B50" s="31" t="s">
        <v>3675</v>
      </c>
      <c r="C50" s="32">
        <v>200</v>
      </c>
      <c r="D50" s="32">
        <v>220.00000000000003</v>
      </c>
      <c r="E50" s="34">
        <v>160</v>
      </c>
      <c r="F50" s="58" t="s">
        <v>3679</v>
      </c>
      <c r="G50" s="37" t="str">
        <f t="shared" si="2"/>
        <v>4901771
309810</v>
      </c>
      <c r="H50" s="35" t="s">
        <v>3680</v>
      </c>
      <c r="I50" s="33" t="s">
        <v>3677</v>
      </c>
      <c r="J50" s="14"/>
      <c r="K50" s="14"/>
      <c r="L50" s="17"/>
      <c r="M50" s="28">
        <f>IF(A50="","",COUNTA($A$7:A50))</f>
        <v>40</v>
      </c>
    </row>
    <row r="51" spans="1:13" ht="78" x14ac:dyDescent="0.5">
      <c r="A51" s="28">
        <v>41</v>
      </c>
      <c r="B51" s="31" t="s">
        <v>3675</v>
      </c>
      <c r="C51" s="32">
        <v>200</v>
      </c>
      <c r="D51" s="32">
        <v>220.00000000000003</v>
      </c>
      <c r="E51" s="34">
        <v>160</v>
      </c>
      <c r="F51" s="58" t="s">
        <v>1476</v>
      </c>
      <c r="G51" s="37" t="str">
        <f t="shared" si="2"/>
        <v>4901771
028353</v>
      </c>
      <c r="H51" s="35" t="s">
        <v>3681</v>
      </c>
      <c r="I51" s="33" t="s">
        <v>3677</v>
      </c>
      <c r="J51" s="14"/>
      <c r="K51" s="14"/>
      <c r="L51" s="17"/>
      <c r="M51" s="28">
        <f>IF(A51="","",COUNTA($A$7:A51))</f>
        <v>41</v>
      </c>
    </row>
    <row r="52" spans="1:13" ht="78" x14ac:dyDescent="0.5">
      <c r="A52" s="28">
        <v>42</v>
      </c>
      <c r="B52" s="31" t="s">
        <v>3675</v>
      </c>
      <c r="C52" s="32">
        <v>200</v>
      </c>
      <c r="D52" s="32">
        <v>220.00000000000003</v>
      </c>
      <c r="E52" s="34">
        <v>160</v>
      </c>
      <c r="F52" s="58" t="s">
        <v>1469</v>
      </c>
      <c r="G52" s="37" t="str">
        <f t="shared" si="2"/>
        <v>4901771
058510</v>
      </c>
      <c r="H52" s="35" t="s">
        <v>3682</v>
      </c>
      <c r="I52" s="33" t="s">
        <v>3677</v>
      </c>
      <c r="J52" s="14"/>
      <c r="K52" s="14"/>
      <c r="L52" s="17"/>
      <c r="M52" s="28">
        <f>IF(A52="","",COUNTA($A$7:A52))</f>
        <v>42</v>
      </c>
    </row>
    <row r="53" spans="1:13" ht="78" x14ac:dyDescent="0.5">
      <c r="A53" s="28">
        <v>43</v>
      </c>
      <c r="B53" s="31" t="s">
        <v>3675</v>
      </c>
      <c r="C53" s="32">
        <v>200</v>
      </c>
      <c r="D53" s="32">
        <v>220.00000000000003</v>
      </c>
      <c r="E53" s="34">
        <v>160</v>
      </c>
      <c r="F53" s="58" t="s">
        <v>1464</v>
      </c>
      <c r="G53" s="37" t="str">
        <f t="shared" si="2"/>
        <v>4901771
306529</v>
      </c>
      <c r="H53" s="35" t="s">
        <v>3683</v>
      </c>
      <c r="I53" s="33" t="s">
        <v>3677</v>
      </c>
      <c r="J53" s="14"/>
      <c r="K53" s="14"/>
      <c r="L53" s="17"/>
      <c r="M53" s="28">
        <f>IF(A53="","",COUNTA($A$7:A53))</f>
        <v>43</v>
      </c>
    </row>
    <row r="54" spans="1:13" ht="78" x14ac:dyDescent="0.5">
      <c r="A54" s="28">
        <v>44</v>
      </c>
      <c r="B54" s="31" t="s">
        <v>3675</v>
      </c>
      <c r="C54" s="32">
        <v>200</v>
      </c>
      <c r="D54" s="32">
        <v>220.00000000000003</v>
      </c>
      <c r="E54" s="34">
        <v>160</v>
      </c>
      <c r="F54" s="58" t="s">
        <v>1468</v>
      </c>
      <c r="G54" s="37" t="str">
        <f t="shared" si="2"/>
        <v>4901771
035504</v>
      </c>
      <c r="H54" s="35" t="s">
        <v>3684</v>
      </c>
      <c r="I54" s="33" t="s">
        <v>3669</v>
      </c>
      <c r="J54" s="14"/>
      <c r="K54" s="14"/>
      <c r="L54" s="17"/>
      <c r="M54" s="28">
        <f>IF(A54="","",COUNTA($A$7:A54))</f>
        <v>44</v>
      </c>
    </row>
    <row r="55" spans="1:13" ht="78" x14ac:dyDescent="0.5">
      <c r="A55" s="28">
        <v>45</v>
      </c>
      <c r="B55" s="31" t="s">
        <v>3675</v>
      </c>
      <c r="C55" s="32">
        <v>200</v>
      </c>
      <c r="D55" s="32">
        <v>220.00000000000003</v>
      </c>
      <c r="E55" s="34">
        <v>160</v>
      </c>
      <c r="F55" s="58" t="s">
        <v>1473</v>
      </c>
      <c r="G55" s="37" t="str">
        <f t="shared" si="2"/>
        <v>4901771
040102</v>
      </c>
      <c r="H55" s="35" t="s">
        <v>3685</v>
      </c>
      <c r="I55" s="33" t="s">
        <v>3677</v>
      </c>
      <c r="J55" s="14"/>
      <c r="K55" s="14"/>
      <c r="L55" s="17"/>
      <c r="M55" s="28">
        <f>IF(A55="","",COUNTA($A$7:A55))</f>
        <v>45</v>
      </c>
    </row>
    <row r="56" spans="1:13" ht="78" x14ac:dyDescent="0.5">
      <c r="A56" s="28">
        <v>46</v>
      </c>
      <c r="B56" s="31" t="s">
        <v>3675</v>
      </c>
      <c r="C56" s="32">
        <v>200</v>
      </c>
      <c r="D56" s="32">
        <v>220.00000000000003</v>
      </c>
      <c r="E56" s="34">
        <v>160</v>
      </c>
      <c r="F56" s="58" t="s">
        <v>1470</v>
      </c>
      <c r="G56" s="37" t="str">
        <f t="shared" si="2"/>
        <v>4901771
305867</v>
      </c>
      <c r="H56" s="35" t="s">
        <v>3686</v>
      </c>
      <c r="I56" s="33" t="s">
        <v>3677</v>
      </c>
      <c r="J56" s="14"/>
      <c r="K56" s="14"/>
      <c r="L56" s="17"/>
      <c r="M56" s="28">
        <f>IF(A56="","",COUNTA($A$7:A56))</f>
        <v>46</v>
      </c>
    </row>
    <row r="57" spans="1:13" ht="78" x14ac:dyDescent="0.5">
      <c r="A57" s="28">
        <v>47</v>
      </c>
      <c r="B57" s="31" t="s">
        <v>3675</v>
      </c>
      <c r="C57" s="32">
        <v>200</v>
      </c>
      <c r="D57" s="32">
        <v>220.00000000000003</v>
      </c>
      <c r="E57" s="34">
        <v>160</v>
      </c>
      <c r="F57" s="58" t="s">
        <v>1477</v>
      </c>
      <c r="G57" s="37" t="str">
        <f t="shared" si="2"/>
        <v>4901771
030592</v>
      </c>
      <c r="H57" s="35" t="s">
        <v>3687</v>
      </c>
      <c r="I57" s="33" t="s">
        <v>3677</v>
      </c>
      <c r="J57" s="14"/>
      <c r="K57" s="14"/>
      <c r="L57" s="17"/>
      <c r="M57" s="28">
        <f>IF(A57="","",COUNTA($A$7:A57))</f>
        <v>47</v>
      </c>
    </row>
    <row r="58" spans="1:13" ht="78" x14ac:dyDescent="0.5">
      <c r="A58" s="28">
        <v>48</v>
      </c>
      <c r="B58" s="31" t="s">
        <v>3675</v>
      </c>
      <c r="C58" s="32">
        <v>200</v>
      </c>
      <c r="D58" s="32">
        <v>220.00000000000003</v>
      </c>
      <c r="E58" s="34">
        <v>160</v>
      </c>
      <c r="F58" s="58" t="s">
        <v>1462</v>
      </c>
      <c r="G58" s="37" t="str">
        <f t="shared" si="2"/>
        <v>4901771
058503</v>
      </c>
      <c r="H58" s="35" t="s">
        <v>3688</v>
      </c>
      <c r="I58" s="33" t="s">
        <v>3677</v>
      </c>
      <c r="J58" s="14"/>
      <c r="K58" s="14"/>
      <c r="L58" s="17"/>
      <c r="M58" s="28">
        <f>IF(A58="","",COUNTA($A$7:A58))</f>
        <v>48</v>
      </c>
    </row>
    <row r="59" spans="1:13" ht="78" x14ac:dyDescent="0.5">
      <c r="A59" s="28">
        <v>49</v>
      </c>
      <c r="B59" s="31" t="s">
        <v>3675</v>
      </c>
      <c r="C59" s="32">
        <v>200</v>
      </c>
      <c r="D59" s="32">
        <v>220.00000000000003</v>
      </c>
      <c r="E59" s="34">
        <v>160</v>
      </c>
      <c r="F59" s="58" t="s">
        <v>1466</v>
      </c>
      <c r="G59" s="37" t="str">
        <f t="shared" si="2"/>
        <v>4901771
051795</v>
      </c>
      <c r="H59" s="35" t="s">
        <v>3689</v>
      </c>
      <c r="I59" s="33" t="s">
        <v>3677</v>
      </c>
      <c r="J59" s="14"/>
      <c r="K59" s="14"/>
      <c r="L59" s="17"/>
      <c r="M59" s="28">
        <f>IF(A59="","",COUNTA($A$7:A59))</f>
        <v>49</v>
      </c>
    </row>
    <row r="60" spans="1:13" ht="78" x14ac:dyDescent="0.5">
      <c r="A60" s="28">
        <v>50</v>
      </c>
      <c r="B60" s="42" t="s">
        <v>3675</v>
      </c>
      <c r="C60" s="43">
        <v>200</v>
      </c>
      <c r="D60" s="43">
        <v>220.00000000000003</v>
      </c>
      <c r="E60" s="34">
        <v>160</v>
      </c>
      <c r="F60" s="58" t="s">
        <v>1467</v>
      </c>
      <c r="G60" s="37" t="str">
        <f t="shared" si="2"/>
        <v>4901771
052952</v>
      </c>
      <c r="H60" s="35" t="s">
        <v>3690</v>
      </c>
      <c r="I60" s="33" t="s">
        <v>3677</v>
      </c>
      <c r="J60" s="14"/>
      <c r="K60" s="14"/>
      <c r="L60" s="17"/>
      <c r="M60" s="28">
        <f>IF(A60="","",COUNTA($A$7:A60))</f>
        <v>50</v>
      </c>
    </row>
    <row r="61" spans="1:13" ht="78" x14ac:dyDescent="0.5">
      <c r="A61" s="28">
        <v>51</v>
      </c>
      <c r="B61" s="31" t="s">
        <v>3675</v>
      </c>
      <c r="C61" s="32">
        <v>200</v>
      </c>
      <c r="D61" s="32">
        <v>220.00000000000003</v>
      </c>
      <c r="E61" s="34">
        <v>160</v>
      </c>
      <c r="F61" s="58" t="s">
        <v>1475</v>
      </c>
      <c r="G61" s="37" t="str">
        <f t="shared" si="2"/>
        <v>4901771
047965</v>
      </c>
      <c r="H61" s="35" t="s">
        <v>3691</v>
      </c>
      <c r="I61" s="33" t="s">
        <v>3677</v>
      </c>
      <c r="J61" s="14"/>
      <c r="K61" s="14"/>
      <c r="L61" s="17"/>
      <c r="M61" s="28">
        <f>IF(A61="","",COUNTA($A$7:A61))</f>
        <v>51</v>
      </c>
    </row>
    <row r="62" spans="1:13" ht="78" x14ac:dyDescent="0.5">
      <c r="A62" s="28">
        <v>52</v>
      </c>
      <c r="B62" s="31" t="s">
        <v>3675</v>
      </c>
      <c r="C62" s="32">
        <v>200</v>
      </c>
      <c r="D62" s="32">
        <v>220.00000000000003</v>
      </c>
      <c r="E62" s="34">
        <v>160</v>
      </c>
      <c r="F62" s="58" t="s">
        <v>1474</v>
      </c>
      <c r="G62" s="37" t="str">
        <f t="shared" si="2"/>
        <v>4901771
033333</v>
      </c>
      <c r="H62" s="35" t="s">
        <v>3692</v>
      </c>
      <c r="I62" s="33" t="s">
        <v>3677</v>
      </c>
      <c r="J62" s="14"/>
      <c r="K62" s="14"/>
      <c r="L62" s="17"/>
      <c r="M62" s="28">
        <f>IF(A62="","",COUNTA($A$7:A62))</f>
        <v>52</v>
      </c>
    </row>
    <row r="63" spans="1:13" ht="78" x14ac:dyDescent="0.5">
      <c r="A63" s="28">
        <v>53</v>
      </c>
      <c r="B63" s="31" t="s">
        <v>3675</v>
      </c>
      <c r="C63" s="32">
        <v>200</v>
      </c>
      <c r="D63" s="32">
        <v>220.00000000000003</v>
      </c>
      <c r="E63" s="34">
        <v>160</v>
      </c>
      <c r="F63" s="58" t="s">
        <v>1463</v>
      </c>
      <c r="G63" s="37" t="str">
        <f t="shared" si="2"/>
        <v>4901771
064573</v>
      </c>
      <c r="H63" s="35" t="s">
        <v>3693</v>
      </c>
      <c r="I63" s="33" t="s">
        <v>3677</v>
      </c>
      <c r="J63" s="14"/>
      <c r="K63" s="14"/>
      <c r="L63" s="17"/>
      <c r="M63" s="28">
        <f>IF(A63="","",COUNTA($A$7:A63))</f>
        <v>53</v>
      </c>
    </row>
    <row r="64" spans="1:13" ht="78" x14ac:dyDescent="0.5">
      <c r="A64" s="28">
        <v>54</v>
      </c>
      <c r="B64" s="42" t="s">
        <v>3675</v>
      </c>
      <c r="C64" s="43">
        <v>200</v>
      </c>
      <c r="D64" s="43">
        <v>220.00000000000003</v>
      </c>
      <c r="E64" s="34">
        <v>160</v>
      </c>
      <c r="F64" s="58" t="s">
        <v>1478</v>
      </c>
      <c r="G64" s="37" t="str">
        <f t="shared" si="2"/>
        <v>4901771
304679</v>
      </c>
      <c r="H64" s="35" t="s">
        <v>3694</v>
      </c>
      <c r="I64" s="33" t="s">
        <v>3677</v>
      </c>
      <c r="J64" s="14"/>
      <c r="K64" s="14"/>
      <c r="L64" s="17"/>
      <c r="M64" s="28">
        <f>IF(A64="","",COUNTA($A$7:A64))</f>
        <v>54</v>
      </c>
    </row>
    <row r="65" spans="1:13" ht="78" x14ac:dyDescent="0.5">
      <c r="A65" s="28">
        <v>55</v>
      </c>
      <c r="B65" s="31" t="s">
        <v>3675</v>
      </c>
      <c r="C65" s="32">
        <v>200</v>
      </c>
      <c r="D65" s="32">
        <v>220.00000000000003</v>
      </c>
      <c r="E65" s="34">
        <v>160</v>
      </c>
      <c r="F65" s="58" t="s">
        <v>1465</v>
      </c>
      <c r="G65" s="37" t="str">
        <f t="shared" si="2"/>
        <v>4901771
060643</v>
      </c>
      <c r="H65" s="35" t="s">
        <v>3695</v>
      </c>
      <c r="I65" s="33" t="s">
        <v>3677</v>
      </c>
      <c r="J65" s="14"/>
      <c r="K65" s="14"/>
      <c r="L65" s="17"/>
      <c r="M65" s="28">
        <f>IF(A65="","",COUNTA($A$7:A65))</f>
        <v>55</v>
      </c>
    </row>
    <row r="66" spans="1:13" ht="78" x14ac:dyDescent="0.5">
      <c r="A66" s="28">
        <v>56</v>
      </c>
      <c r="B66" s="31" t="s">
        <v>3675</v>
      </c>
      <c r="C66" s="32">
        <v>200</v>
      </c>
      <c r="D66" s="32">
        <v>220.00000000000003</v>
      </c>
      <c r="E66" s="34">
        <v>160</v>
      </c>
      <c r="F66" s="58" t="s">
        <v>3696</v>
      </c>
      <c r="G66" s="37" t="str">
        <f t="shared" si="2"/>
        <v>4901771
006429</v>
      </c>
      <c r="H66" s="35" t="s">
        <v>3697</v>
      </c>
      <c r="I66" s="33" t="s">
        <v>3677</v>
      </c>
      <c r="J66" s="14"/>
      <c r="K66" s="14"/>
      <c r="L66" s="17"/>
      <c r="M66" s="28">
        <f>IF(A66="","",COUNTA($A$7:A66))</f>
        <v>56</v>
      </c>
    </row>
    <row r="67" spans="1:13" ht="78" x14ac:dyDescent="0.5">
      <c r="A67" s="28">
        <v>57</v>
      </c>
      <c r="B67" s="31" t="s">
        <v>3675</v>
      </c>
      <c r="C67" s="32">
        <v>200</v>
      </c>
      <c r="D67" s="32">
        <v>220.00000000000003</v>
      </c>
      <c r="E67" s="34">
        <v>160</v>
      </c>
      <c r="F67" s="58" t="s">
        <v>3698</v>
      </c>
      <c r="G67" s="37" t="str">
        <f t="shared" si="2"/>
        <v>4901771
310120</v>
      </c>
      <c r="H67" s="35" t="s">
        <v>3699</v>
      </c>
      <c r="I67" s="33" t="s">
        <v>3677</v>
      </c>
      <c r="J67" s="14"/>
      <c r="K67" s="14"/>
      <c r="L67" s="17"/>
      <c r="M67" s="28">
        <f>IF(A67="","",COUNTA($A$7:A67))</f>
        <v>57</v>
      </c>
    </row>
    <row r="68" spans="1:13" s="18" customFormat="1" ht="70.5" customHeight="1" x14ac:dyDescent="0.4">
      <c r="A68" s="39"/>
      <c r="B68" s="59" t="s">
        <v>5174</v>
      </c>
      <c r="C68" s="39"/>
      <c r="D68" s="39"/>
      <c r="E68" s="39"/>
      <c r="F68" s="39"/>
      <c r="G68" s="51"/>
      <c r="H68" s="13"/>
      <c r="I68" s="13"/>
      <c r="J68" s="13"/>
      <c r="K68" s="13"/>
      <c r="L68" s="13"/>
      <c r="M68" s="28" t="str">
        <f>IF(A68="","",COUNTA($A$7:A68))</f>
        <v/>
      </c>
    </row>
    <row r="69" spans="1:13" s="25" customFormat="1" ht="37.5" customHeight="1" x14ac:dyDescent="0.4">
      <c r="A69" s="27"/>
      <c r="B69" s="46" t="s">
        <v>1</v>
      </c>
      <c r="C69" s="47" t="s">
        <v>182</v>
      </c>
      <c r="D69" s="48" t="s">
        <v>2</v>
      </c>
      <c r="E69" s="23" t="s">
        <v>1608</v>
      </c>
      <c r="F69" s="49" t="s">
        <v>3</v>
      </c>
      <c r="G69" s="19" t="s">
        <v>3</v>
      </c>
      <c r="H69" s="24" t="s">
        <v>597</v>
      </c>
      <c r="I69" s="20" t="s">
        <v>1553</v>
      </c>
      <c r="J69" s="20" t="s">
        <v>4</v>
      </c>
      <c r="K69" s="20" t="s">
        <v>5</v>
      </c>
      <c r="L69" s="20" t="s">
        <v>6</v>
      </c>
      <c r="M69" s="28" t="str">
        <f>IF(A69="","",COUNTA($A$7:A69))</f>
        <v/>
      </c>
    </row>
    <row r="70" spans="1:13" ht="78" x14ac:dyDescent="0.5">
      <c r="A70" s="28">
        <v>58</v>
      </c>
      <c r="B70" s="31" t="s">
        <v>3700</v>
      </c>
      <c r="C70" s="32">
        <v>250</v>
      </c>
      <c r="D70" s="32">
        <v>275</v>
      </c>
      <c r="E70" s="34">
        <v>160</v>
      </c>
      <c r="F70" s="58" t="s">
        <v>3701</v>
      </c>
      <c r="G70" s="37" t="str">
        <f t="shared" ref="G70:G84" si="3">LEFT(F70,7)&amp;"
"&amp;RIGHT(F70,6)</f>
        <v>4901772
505228</v>
      </c>
      <c r="H70" s="35" t="s">
        <v>3702</v>
      </c>
      <c r="I70" s="33" t="s">
        <v>3703</v>
      </c>
      <c r="J70" s="14"/>
      <c r="K70" s="14"/>
      <c r="L70" s="17"/>
      <c r="M70" s="28">
        <f>IF(A70="","",COUNTA($A$7:A70))</f>
        <v>58</v>
      </c>
    </row>
    <row r="71" spans="1:13" ht="78" x14ac:dyDescent="0.5">
      <c r="A71" s="28">
        <v>59</v>
      </c>
      <c r="B71" s="31" t="s">
        <v>3700</v>
      </c>
      <c r="C71" s="32">
        <v>250</v>
      </c>
      <c r="D71" s="32">
        <v>275</v>
      </c>
      <c r="E71" s="34">
        <v>160</v>
      </c>
      <c r="F71" s="58" t="s">
        <v>3704</v>
      </c>
      <c r="G71" s="37" t="str">
        <f t="shared" si="3"/>
        <v>4901772
505235</v>
      </c>
      <c r="H71" s="35" t="s">
        <v>3705</v>
      </c>
      <c r="I71" s="33" t="s">
        <v>3703</v>
      </c>
      <c r="J71" s="14"/>
      <c r="K71" s="14"/>
      <c r="L71" s="17"/>
      <c r="M71" s="28">
        <f>IF(A71="","",COUNTA($A$7:A71))</f>
        <v>59</v>
      </c>
    </row>
    <row r="72" spans="1:13" ht="78" x14ac:dyDescent="0.5">
      <c r="A72" s="28">
        <v>60</v>
      </c>
      <c r="B72" s="31" t="s">
        <v>3700</v>
      </c>
      <c r="C72" s="32">
        <v>250</v>
      </c>
      <c r="D72" s="32">
        <v>275</v>
      </c>
      <c r="E72" s="34">
        <v>160</v>
      </c>
      <c r="F72" s="58" t="s">
        <v>1490</v>
      </c>
      <c r="G72" s="37" t="str">
        <f t="shared" si="3"/>
        <v>4901772
504856</v>
      </c>
      <c r="H72" s="35" t="s">
        <v>3706</v>
      </c>
      <c r="I72" s="33" t="s">
        <v>3707</v>
      </c>
      <c r="J72" s="14"/>
      <c r="K72" s="14"/>
      <c r="L72" s="17"/>
      <c r="M72" s="28">
        <f>IF(A72="","",COUNTA($A$7:A72))</f>
        <v>60</v>
      </c>
    </row>
    <row r="73" spans="1:13" ht="78" x14ac:dyDescent="0.5">
      <c r="A73" s="28">
        <v>61</v>
      </c>
      <c r="B73" s="31" t="s">
        <v>3700</v>
      </c>
      <c r="C73" s="32">
        <v>250</v>
      </c>
      <c r="D73" s="32">
        <v>275</v>
      </c>
      <c r="E73" s="34">
        <v>160</v>
      </c>
      <c r="F73" s="58" t="s">
        <v>3708</v>
      </c>
      <c r="G73" s="37" t="str">
        <f t="shared" si="3"/>
        <v>4901772
505198</v>
      </c>
      <c r="H73" s="35" t="s">
        <v>3709</v>
      </c>
      <c r="I73" s="33" t="s">
        <v>3703</v>
      </c>
      <c r="J73" s="14"/>
      <c r="K73" s="14"/>
      <c r="L73" s="17"/>
      <c r="M73" s="28">
        <f>IF(A73="","",COUNTA($A$7:A73))</f>
        <v>61</v>
      </c>
    </row>
    <row r="74" spans="1:13" ht="78" x14ac:dyDescent="0.5">
      <c r="A74" s="28">
        <v>62</v>
      </c>
      <c r="B74" s="42" t="s">
        <v>3700</v>
      </c>
      <c r="C74" s="43">
        <v>250</v>
      </c>
      <c r="D74" s="43">
        <v>275</v>
      </c>
      <c r="E74" s="34">
        <v>160</v>
      </c>
      <c r="F74" s="58" t="s">
        <v>3710</v>
      </c>
      <c r="G74" s="37" t="str">
        <f t="shared" si="3"/>
        <v>4901772
505082</v>
      </c>
      <c r="H74" s="35" t="s">
        <v>3711</v>
      </c>
      <c r="I74" s="33" t="s">
        <v>3707</v>
      </c>
      <c r="J74" s="14"/>
      <c r="K74" s="14"/>
      <c r="L74" s="17"/>
      <c r="M74" s="28">
        <f>IF(A74="","",COUNTA($A$7:A74))</f>
        <v>62</v>
      </c>
    </row>
    <row r="75" spans="1:13" ht="78" x14ac:dyDescent="0.5">
      <c r="A75" s="28">
        <v>63</v>
      </c>
      <c r="B75" s="31" t="s">
        <v>3700</v>
      </c>
      <c r="C75" s="32">
        <v>250</v>
      </c>
      <c r="D75" s="32">
        <v>275</v>
      </c>
      <c r="E75" s="34">
        <v>160</v>
      </c>
      <c r="F75" s="58" t="s">
        <v>1493</v>
      </c>
      <c r="G75" s="37" t="str">
        <f t="shared" si="3"/>
        <v>4901772
505099</v>
      </c>
      <c r="H75" s="35" t="s">
        <v>3712</v>
      </c>
      <c r="I75" s="33" t="s">
        <v>3703</v>
      </c>
      <c r="J75" s="14"/>
      <c r="K75" s="14"/>
      <c r="L75" s="17"/>
      <c r="M75" s="28">
        <f>IF(A75="","",COUNTA($A$7:A75))</f>
        <v>63</v>
      </c>
    </row>
    <row r="76" spans="1:13" ht="78" x14ac:dyDescent="0.5">
      <c r="A76" s="28">
        <v>64</v>
      </c>
      <c r="B76" s="31" t="s">
        <v>3700</v>
      </c>
      <c r="C76" s="32">
        <v>250</v>
      </c>
      <c r="D76" s="32">
        <v>275</v>
      </c>
      <c r="E76" s="34">
        <v>160</v>
      </c>
      <c r="F76" s="58" t="s">
        <v>1491</v>
      </c>
      <c r="G76" s="37" t="str">
        <f t="shared" si="3"/>
        <v>4901772
505051</v>
      </c>
      <c r="H76" s="35" t="s">
        <v>3713</v>
      </c>
      <c r="I76" s="33" t="s">
        <v>3707</v>
      </c>
      <c r="J76" s="14"/>
      <c r="K76" s="14"/>
      <c r="L76" s="17"/>
      <c r="M76" s="28">
        <f>IF(A76="","",COUNTA($A$7:A76))</f>
        <v>64</v>
      </c>
    </row>
    <row r="77" spans="1:13" ht="78" x14ac:dyDescent="0.5">
      <c r="A77" s="28">
        <v>65</v>
      </c>
      <c r="B77" s="31" t="s">
        <v>3700</v>
      </c>
      <c r="C77" s="32">
        <v>250</v>
      </c>
      <c r="D77" s="32">
        <v>275</v>
      </c>
      <c r="E77" s="34">
        <v>160</v>
      </c>
      <c r="F77" s="58" t="s">
        <v>3714</v>
      </c>
      <c r="G77" s="37" t="str">
        <f t="shared" si="3"/>
        <v>4901772
505112</v>
      </c>
      <c r="H77" s="35" t="s">
        <v>3715</v>
      </c>
      <c r="I77" s="33" t="s">
        <v>3677</v>
      </c>
      <c r="J77" s="14"/>
      <c r="K77" s="14"/>
      <c r="L77" s="17"/>
      <c r="M77" s="28">
        <f>IF(A77="","",COUNTA($A$7:A77))</f>
        <v>65</v>
      </c>
    </row>
    <row r="78" spans="1:13" ht="78" x14ac:dyDescent="0.5">
      <c r="A78" s="28">
        <v>66</v>
      </c>
      <c r="B78" s="31" t="s">
        <v>3700</v>
      </c>
      <c r="C78" s="32">
        <v>250</v>
      </c>
      <c r="D78" s="32">
        <v>275</v>
      </c>
      <c r="E78" s="34">
        <v>160</v>
      </c>
      <c r="F78" s="58" t="s">
        <v>1492</v>
      </c>
      <c r="G78" s="37" t="str">
        <f t="shared" si="3"/>
        <v>4901772
505068</v>
      </c>
      <c r="H78" s="35" t="s">
        <v>3716</v>
      </c>
      <c r="I78" s="33" t="s">
        <v>3703</v>
      </c>
      <c r="J78" s="14"/>
      <c r="K78" s="14"/>
      <c r="L78" s="17"/>
      <c r="M78" s="28">
        <f>IF(A78="","",COUNTA($A$7:A78))</f>
        <v>66</v>
      </c>
    </row>
    <row r="79" spans="1:13" ht="78" x14ac:dyDescent="0.5">
      <c r="A79" s="28">
        <v>67</v>
      </c>
      <c r="B79" s="31" t="s">
        <v>3700</v>
      </c>
      <c r="C79" s="32">
        <v>250</v>
      </c>
      <c r="D79" s="32">
        <v>275</v>
      </c>
      <c r="E79" s="34">
        <v>160</v>
      </c>
      <c r="F79" s="58" t="s">
        <v>3717</v>
      </c>
      <c r="G79" s="37" t="str">
        <f t="shared" si="3"/>
        <v>4901772
505211</v>
      </c>
      <c r="H79" s="35" t="s">
        <v>3718</v>
      </c>
      <c r="I79" s="33" t="s">
        <v>3703</v>
      </c>
      <c r="J79" s="14"/>
      <c r="K79" s="14"/>
      <c r="L79" s="17"/>
      <c r="M79" s="28">
        <f>IF(A79="","",COUNTA($A$7:A79))</f>
        <v>67</v>
      </c>
    </row>
    <row r="80" spans="1:13" ht="78" x14ac:dyDescent="0.5">
      <c r="A80" s="28">
        <v>68</v>
      </c>
      <c r="B80" s="31" t="s">
        <v>3700</v>
      </c>
      <c r="C80" s="32">
        <v>250</v>
      </c>
      <c r="D80" s="32">
        <v>275</v>
      </c>
      <c r="E80" s="34">
        <v>160</v>
      </c>
      <c r="F80" s="58" t="s">
        <v>3719</v>
      </c>
      <c r="G80" s="37" t="str">
        <f t="shared" si="3"/>
        <v>4901772
505273</v>
      </c>
      <c r="H80" s="35" t="s">
        <v>3720</v>
      </c>
      <c r="I80" s="33" t="s">
        <v>3703</v>
      </c>
      <c r="J80" s="14"/>
      <c r="K80" s="14"/>
      <c r="L80" s="17"/>
      <c r="M80" s="28">
        <f>IF(A80="","",COUNTA($A$7:A80))</f>
        <v>68</v>
      </c>
    </row>
    <row r="81" spans="1:13" ht="78" x14ac:dyDescent="0.5">
      <c r="A81" s="28">
        <v>69</v>
      </c>
      <c r="B81" s="31" t="s">
        <v>3700</v>
      </c>
      <c r="C81" s="32">
        <v>250</v>
      </c>
      <c r="D81" s="32">
        <v>275</v>
      </c>
      <c r="E81" s="34">
        <v>160</v>
      </c>
      <c r="F81" s="58" t="s">
        <v>3721</v>
      </c>
      <c r="G81" s="37" t="str">
        <f t="shared" si="3"/>
        <v>4901772
505242</v>
      </c>
      <c r="H81" s="35" t="s">
        <v>3722</v>
      </c>
      <c r="I81" s="33" t="s">
        <v>3703</v>
      </c>
      <c r="J81" s="14"/>
      <c r="K81" s="14"/>
      <c r="L81" s="17"/>
      <c r="M81" s="28">
        <f>IF(A81="","",COUNTA($A$7:A81))</f>
        <v>69</v>
      </c>
    </row>
    <row r="82" spans="1:13" ht="78" x14ac:dyDescent="0.5">
      <c r="A82" s="28">
        <v>70</v>
      </c>
      <c r="B82" s="31" t="s">
        <v>3700</v>
      </c>
      <c r="C82" s="32">
        <v>250</v>
      </c>
      <c r="D82" s="32">
        <v>275</v>
      </c>
      <c r="E82" s="34">
        <v>160</v>
      </c>
      <c r="F82" s="58" t="s">
        <v>3723</v>
      </c>
      <c r="G82" s="37" t="str">
        <f t="shared" si="3"/>
        <v>4901772
505303</v>
      </c>
      <c r="H82" s="35" t="s">
        <v>3724</v>
      </c>
      <c r="I82" s="33" t="s">
        <v>171</v>
      </c>
      <c r="J82" s="14"/>
      <c r="K82" s="14"/>
      <c r="L82" s="17"/>
      <c r="M82" s="28">
        <f>IF(A82="","",COUNTA($A$7:A82))</f>
        <v>70</v>
      </c>
    </row>
    <row r="83" spans="1:13" ht="78" x14ac:dyDescent="0.5">
      <c r="A83" s="28">
        <v>71</v>
      </c>
      <c r="B83" s="31" t="s">
        <v>3700</v>
      </c>
      <c r="C83" s="32">
        <v>250</v>
      </c>
      <c r="D83" s="32">
        <v>275</v>
      </c>
      <c r="E83" s="34">
        <v>160</v>
      </c>
      <c r="F83" s="58" t="s">
        <v>3725</v>
      </c>
      <c r="G83" s="37" t="str">
        <f t="shared" si="3"/>
        <v>4901772
505334</v>
      </c>
      <c r="H83" s="35" t="s">
        <v>3726</v>
      </c>
      <c r="I83" s="33" t="s">
        <v>171</v>
      </c>
      <c r="J83" s="14"/>
      <c r="K83" s="14"/>
      <c r="L83" s="17"/>
      <c r="M83" s="28">
        <f>IF(A83="","",COUNTA($A$7:A83))</f>
        <v>71</v>
      </c>
    </row>
    <row r="84" spans="1:13" ht="78" x14ac:dyDescent="0.5">
      <c r="A84" s="28">
        <v>72</v>
      </c>
      <c r="B84" s="31" t="s">
        <v>3700</v>
      </c>
      <c r="C84" s="32">
        <v>250</v>
      </c>
      <c r="D84" s="32">
        <v>275</v>
      </c>
      <c r="E84" s="34">
        <v>160</v>
      </c>
      <c r="F84" s="58" t="s">
        <v>3727</v>
      </c>
      <c r="G84" s="37" t="str">
        <f t="shared" si="3"/>
        <v>4901772
505341</v>
      </c>
      <c r="H84" s="35" t="s">
        <v>3728</v>
      </c>
      <c r="I84" s="33" t="s">
        <v>171</v>
      </c>
      <c r="J84" s="14"/>
      <c r="K84" s="14"/>
      <c r="L84" s="17"/>
      <c r="M84" s="28">
        <f>IF(A84="","",COUNTA($A$7:A84))</f>
        <v>72</v>
      </c>
    </row>
    <row r="85" spans="1:13" s="18" customFormat="1" ht="70.5" customHeight="1" x14ac:dyDescent="0.4">
      <c r="A85" s="39"/>
      <c r="B85" s="59" t="s">
        <v>5175</v>
      </c>
      <c r="C85" s="41"/>
      <c r="D85" s="41"/>
      <c r="E85" s="41"/>
      <c r="F85" s="41"/>
      <c r="G85" s="50"/>
      <c r="H85" s="13"/>
      <c r="I85" s="13"/>
      <c r="J85" s="13"/>
      <c r="K85" s="13"/>
      <c r="L85" s="13"/>
      <c r="M85" s="28" t="str">
        <f>IF(A85="","",COUNTA($A$7:A85))</f>
        <v/>
      </c>
    </row>
    <row r="86" spans="1:13" s="25" customFormat="1" ht="37.5" customHeight="1" x14ac:dyDescent="0.4">
      <c r="A86" s="27"/>
      <c r="B86" s="21" t="s">
        <v>1</v>
      </c>
      <c r="C86" s="22" t="s">
        <v>182</v>
      </c>
      <c r="D86" s="23" t="s">
        <v>2</v>
      </c>
      <c r="E86" s="23" t="s">
        <v>1608</v>
      </c>
      <c r="F86" s="19" t="s">
        <v>3</v>
      </c>
      <c r="G86" s="19" t="s">
        <v>3</v>
      </c>
      <c r="H86" s="24" t="s">
        <v>597</v>
      </c>
      <c r="I86" s="20" t="s">
        <v>1553</v>
      </c>
      <c r="J86" s="20" t="s">
        <v>4</v>
      </c>
      <c r="K86" s="20" t="s">
        <v>5</v>
      </c>
      <c r="L86" s="20" t="s">
        <v>6</v>
      </c>
      <c r="M86" s="28" t="str">
        <f>IF(A86="","",COUNTA($A$7:A86))</f>
        <v/>
      </c>
    </row>
    <row r="87" spans="1:13" ht="78" x14ac:dyDescent="0.5">
      <c r="A87" s="28">
        <v>73</v>
      </c>
      <c r="B87" s="31" t="s">
        <v>3733</v>
      </c>
      <c r="C87" s="32">
        <v>1500</v>
      </c>
      <c r="D87" s="32">
        <v>1650.0000000000002</v>
      </c>
      <c r="E87" s="34"/>
      <c r="F87" s="58" t="s">
        <v>3729</v>
      </c>
      <c r="G87" s="37" t="str">
        <f t="shared" ref="G87:G89" si="4">LEFT(F87,7)&amp;"
"&amp;RIGHT(F87,6)</f>
        <v>4571397
652777</v>
      </c>
      <c r="H87" s="35" t="s">
        <v>3730</v>
      </c>
      <c r="I87" s="33" t="s">
        <v>171</v>
      </c>
      <c r="J87" s="14"/>
      <c r="K87" s="14"/>
      <c r="L87" s="17"/>
      <c r="M87" s="28">
        <f>IF(A87="","",COUNTA($A$7:A87))</f>
        <v>73</v>
      </c>
    </row>
    <row r="88" spans="1:13" ht="78" x14ac:dyDescent="0.5">
      <c r="A88" s="28">
        <v>74</v>
      </c>
      <c r="B88" s="31" t="s">
        <v>3733</v>
      </c>
      <c r="C88" s="32">
        <v>1400</v>
      </c>
      <c r="D88" s="32">
        <v>1540.0000000000002</v>
      </c>
      <c r="E88" s="34">
        <v>72</v>
      </c>
      <c r="F88" s="58" t="s">
        <v>1227</v>
      </c>
      <c r="G88" s="37" t="str">
        <f t="shared" si="4"/>
        <v>4977453
201024</v>
      </c>
      <c r="H88" s="35" t="s">
        <v>3731</v>
      </c>
      <c r="I88" s="33" t="s">
        <v>3340</v>
      </c>
      <c r="J88" s="14"/>
      <c r="K88" s="14"/>
      <c r="L88" s="17"/>
      <c r="M88" s="28">
        <f>IF(A88="","",COUNTA($A$7:A88))</f>
        <v>74</v>
      </c>
    </row>
    <row r="89" spans="1:13" ht="78" x14ac:dyDescent="0.5">
      <c r="A89" s="28">
        <v>75</v>
      </c>
      <c r="B89" s="31" t="s">
        <v>3733</v>
      </c>
      <c r="C89" s="32">
        <v>900</v>
      </c>
      <c r="D89" s="32">
        <v>990.00000000000011</v>
      </c>
      <c r="E89" s="34">
        <v>108</v>
      </c>
      <c r="F89" s="58" t="s">
        <v>1226</v>
      </c>
      <c r="G89" s="37" t="str">
        <f t="shared" si="4"/>
        <v>4977453
201017</v>
      </c>
      <c r="H89" s="35" t="s">
        <v>3732</v>
      </c>
      <c r="I89" s="33" t="s">
        <v>3340</v>
      </c>
      <c r="J89" s="14"/>
      <c r="K89" s="14"/>
      <c r="L89" s="17"/>
      <c r="M89" s="28">
        <f>IF(A89="","",COUNTA($A$7:A89))</f>
        <v>75</v>
      </c>
    </row>
    <row r="90" spans="1:13" s="18" customFormat="1" ht="70.5" customHeight="1" x14ac:dyDescent="0.4">
      <c r="A90" s="39"/>
      <c r="B90" s="59" t="s">
        <v>5176</v>
      </c>
      <c r="C90" s="39"/>
      <c r="D90" s="39"/>
      <c r="E90" s="39"/>
      <c r="F90" s="39"/>
      <c r="G90" s="51"/>
      <c r="H90" s="13"/>
      <c r="I90" s="13"/>
      <c r="J90" s="13"/>
      <c r="K90" s="13"/>
      <c r="L90" s="13"/>
      <c r="M90" s="28" t="str">
        <f>IF(A90="","",COUNTA($A$7:A90))</f>
        <v/>
      </c>
    </row>
    <row r="91" spans="1:13" s="25" customFormat="1" ht="37.5" customHeight="1" x14ac:dyDescent="0.4">
      <c r="A91" s="27"/>
      <c r="B91" s="21" t="s">
        <v>1</v>
      </c>
      <c r="C91" s="22" t="s">
        <v>182</v>
      </c>
      <c r="D91" s="23" t="s">
        <v>2</v>
      </c>
      <c r="E91" s="23" t="s">
        <v>1608</v>
      </c>
      <c r="F91" s="19" t="s">
        <v>3</v>
      </c>
      <c r="G91" s="19" t="s">
        <v>3</v>
      </c>
      <c r="H91" s="24" t="s">
        <v>597</v>
      </c>
      <c r="I91" s="20" t="s">
        <v>1553</v>
      </c>
      <c r="J91" s="20" t="s">
        <v>4</v>
      </c>
      <c r="K91" s="20" t="s">
        <v>5</v>
      </c>
      <c r="L91" s="20" t="s">
        <v>6</v>
      </c>
      <c r="M91" s="28" t="str">
        <f>IF(A91="","",COUNTA($A$7:A91))</f>
        <v/>
      </c>
    </row>
    <row r="92" spans="1:13" ht="78" x14ac:dyDescent="0.5">
      <c r="A92" s="28">
        <v>76</v>
      </c>
      <c r="B92" s="31" t="s">
        <v>3539</v>
      </c>
      <c r="C92" s="32">
        <v>800</v>
      </c>
      <c r="D92" s="32">
        <v>880.00000000000011</v>
      </c>
      <c r="E92" s="34">
        <v>100</v>
      </c>
      <c r="F92" s="58" t="s">
        <v>1119</v>
      </c>
      <c r="G92" s="37" t="str">
        <f t="shared" ref="G92:G102" si="5">LEFT(F92,7)&amp;"
"&amp;RIGHT(F92,6)</f>
        <v>4944121
533091</v>
      </c>
      <c r="H92" s="35" t="s">
        <v>1120</v>
      </c>
      <c r="I92" s="33" t="s">
        <v>1577</v>
      </c>
      <c r="J92" s="14"/>
      <c r="K92" s="14"/>
      <c r="L92" s="17"/>
      <c r="M92" s="28">
        <f>IF(A92="","",COUNTA($A$7:A92))</f>
        <v>76</v>
      </c>
    </row>
    <row r="93" spans="1:13" ht="78" x14ac:dyDescent="0.5">
      <c r="A93" s="28">
        <v>77</v>
      </c>
      <c r="B93" s="31" t="s">
        <v>3539</v>
      </c>
      <c r="C93" s="32">
        <v>280</v>
      </c>
      <c r="D93" s="32">
        <v>308</v>
      </c>
      <c r="E93" s="34">
        <v>240</v>
      </c>
      <c r="F93" s="58" t="s">
        <v>1107</v>
      </c>
      <c r="G93" s="37" t="str">
        <f t="shared" si="5"/>
        <v>4944121
533909</v>
      </c>
      <c r="H93" s="35" t="s">
        <v>1222</v>
      </c>
      <c r="I93" s="33" t="s">
        <v>1577</v>
      </c>
      <c r="J93" s="14"/>
      <c r="K93" s="14"/>
      <c r="L93" s="17"/>
      <c r="M93" s="28">
        <f>IF(A93="","",COUNTA($A$7:A93))</f>
        <v>77</v>
      </c>
    </row>
    <row r="94" spans="1:13" ht="78" x14ac:dyDescent="0.5">
      <c r="A94" s="28">
        <v>78</v>
      </c>
      <c r="B94" s="31" t="s">
        <v>3539</v>
      </c>
      <c r="C94" s="32">
        <v>280</v>
      </c>
      <c r="D94" s="32">
        <v>308</v>
      </c>
      <c r="E94" s="34">
        <v>240</v>
      </c>
      <c r="F94" s="58" t="s">
        <v>1118</v>
      </c>
      <c r="G94" s="37" t="str">
        <f t="shared" si="5"/>
        <v>4944121
533985</v>
      </c>
      <c r="H94" s="35" t="s">
        <v>1225</v>
      </c>
      <c r="I94" s="33" t="s">
        <v>1577</v>
      </c>
      <c r="J94" s="14"/>
      <c r="K94" s="14"/>
      <c r="L94" s="17"/>
      <c r="M94" s="28">
        <f>IF(A94="","",COUNTA($A$7:A94))</f>
        <v>78</v>
      </c>
    </row>
    <row r="95" spans="1:13" ht="78" x14ac:dyDescent="0.5">
      <c r="A95" s="28">
        <v>79</v>
      </c>
      <c r="B95" s="31" t="s">
        <v>3539</v>
      </c>
      <c r="C95" s="32">
        <v>480</v>
      </c>
      <c r="D95" s="32">
        <v>528</v>
      </c>
      <c r="E95" s="34">
        <v>200</v>
      </c>
      <c r="F95" s="58" t="s">
        <v>1116</v>
      </c>
      <c r="G95" s="37" t="str">
        <f t="shared" si="5"/>
        <v>4944121
533299</v>
      </c>
      <c r="H95" s="35" t="s">
        <v>1117</v>
      </c>
      <c r="I95" s="33" t="s">
        <v>1577</v>
      </c>
      <c r="J95" s="14"/>
      <c r="K95" s="14"/>
      <c r="L95" s="17"/>
      <c r="M95" s="28">
        <f>IF(A95="","",COUNTA($A$7:A95))</f>
        <v>79</v>
      </c>
    </row>
    <row r="96" spans="1:13" ht="78" x14ac:dyDescent="0.5">
      <c r="A96" s="28">
        <v>80</v>
      </c>
      <c r="B96" s="31" t="s">
        <v>3539</v>
      </c>
      <c r="C96" s="32">
        <v>450</v>
      </c>
      <c r="D96" s="32">
        <v>495.00000000000006</v>
      </c>
      <c r="E96" s="34">
        <v>200</v>
      </c>
      <c r="F96" s="58" t="s">
        <v>1105</v>
      </c>
      <c r="G96" s="37" t="str">
        <f t="shared" si="5"/>
        <v>4944121
534036</v>
      </c>
      <c r="H96" s="35" t="s">
        <v>1106</v>
      </c>
      <c r="I96" s="33" t="s">
        <v>1577</v>
      </c>
      <c r="J96" s="14"/>
      <c r="K96" s="14"/>
      <c r="L96" s="17"/>
      <c r="M96" s="28">
        <f>IF(A96="","",COUNTA($A$7:A96))</f>
        <v>80</v>
      </c>
    </row>
    <row r="97" spans="1:13" ht="78" x14ac:dyDescent="0.5">
      <c r="A97" s="28">
        <v>81</v>
      </c>
      <c r="B97" s="31" t="s">
        <v>3539</v>
      </c>
      <c r="C97" s="32">
        <v>450</v>
      </c>
      <c r="D97" s="32">
        <v>495.00000000000006</v>
      </c>
      <c r="E97" s="34">
        <v>200</v>
      </c>
      <c r="F97" s="58" t="s">
        <v>1110</v>
      </c>
      <c r="G97" s="37" t="str">
        <f t="shared" si="5"/>
        <v>4944121
534029</v>
      </c>
      <c r="H97" s="35" t="s">
        <v>1111</v>
      </c>
      <c r="I97" s="33" t="s">
        <v>1577</v>
      </c>
      <c r="J97" s="14"/>
      <c r="K97" s="14"/>
      <c r="L97" s="17"/>
      <c r="M97" s="28">
        <f>IF(A97="","",COUNTA($A$7:A97))</f>
        <v>81</v>
      </c>
    </row>
    <row r="98" spans="1:13" ht="78" x14ac:dyDescent="0.5">
      <c r="A98" s="28">
        <v>82</v>
      </c>
      <c r="B98" s="42" t="s">
        <v>3539</v>
      </c>
      <c r="C98" s="43">
        <v>450</v>
      </c>
      <c r="D98" s="43">
        <v>495.00000000000006</v>
      </c>
      <c r="E98" s="34">
        <v>200</v>
      </c>
      <c r="F98" s="58" t="s">
        <v>1108</v>
      </c>
      <c r="G98" s="37" t="str">
        <f t="shared" si="5"/>
        <v>4944121
534012</v>
      </c>
      <c r="H98" s="35" t="s">
        <v>1109</v>
      </c>
      <c r="I98" s="33" t="s">
        <v>1577</v>
      </c>
      <c r="J98" s="14"/>
      <c r="K98" s="14"/>
      <c r="L98" s="17"/>
      <c r="M98" s="28">
        <f>IF(A98="","",COUNTA($A$7:A98))</f>
        <v>82</v>
      </c>
    </row>
    <row r="99" spans="1:13" ht="78" x14ac:dyDescent="0.5">
      <c r="A99" s="28">
        <v>83</v>
      </c>
      <c r="B99" s="31" t="s">
        <v>3539</v>
      </c>
      <c r="C99" s="32">
        <v>200</v>
      </c>
      <c r="D99" s="32">
        <v>220.00000000000003</v>
      </c>
      <c r="E99" s="34">
        <v>400</v>
      </c>
      <c r="F99" s="58" t="s">
        <v>1103</v>
      </c>
      <c r="G99" s="37" t="str">
        <f t="shared" si="5"/>
        <v>4944121
533282</v>
      </c>
      <c r="H99" s="35" t="s">
        <v>1104</v>
      </c>
      <c r="I99" s="33" t="s">
        <v>3562</v>
      </c>
      <c r="J99" s="14"/>
      <c r="K99" s="14"/>
      <c r="L99" s="17"/>
      <c r="M99" s="28">
        <f>IF(A99="","",COUNTA($A$7:A99))</f>
        <v>83</v>
      </c>
    </row>
    <row r="100" spans="1:13" ht="78" x14ac:dyDescent="0.5">
      <c r="A100" s="28">
        <v>84</v>
      </c>
      <c r="B100" s="31" t="s">
        <v>3539</v>
      </c>
      <c r="C100" s="32">
        <v>200</v>
      </c>
      <c r="D100" s="32">
        <v>220.00000000000003</v>
      </c>
      <c r="E100" s="34">
        <v>400</v>
      </c>
      <c r="F100" s="58" t="s">
        <v>1113</v>
      </c>
      <c r="G100" s="37" t="str">
        <f t="shared" si="5"/>
        <v>4944121
533305</v>
      </c>
      <c r="H100" s="35" t="s">
        <v>1114</v>
      </c>
      <c r="I100" s="33" t="s">
        <v>3562</v>
      </c>
      <c r="J100" s="14"/>
      <c r="K100" s="14"/>
      <c r="L100" s="17"/>
      <c r="M100" s="28">
        <f>IF(A100="","",COUNTA($A$7:A100))</f>
        <v>84</v>
      </c>
    </row>
    <row r="101" spans="1:13" ht="78" x14ac:dyDescent="0.5">
      <c r="A101" s="28">
        <v>85</v>
      </c>
      <c r="B101" s="42" t="s">
        <v>3539</v>
      </c>
      <c r="C101" s="43">
        <v>150</v>
      </c>
      <c r="D101" s="43">
        <v>165</v>
      </c>
      <c r="E101" s="34">
        <v>300</v>
      </c>
      <c r="F101" s="58" t="s">
        <v>1112</v>
      </c>
      <c r="G101" s="37" t="str">
        <f t="shared" si="5"/>
        <v>4944121
533619</v>
      </c>
      <c r="H101" s="35" t="s">
        <v>1223</v>
      </c>
      <c r="I101" s="33" t="s">
        <v>3562</v>
      </c>
      <c r="J101" s="14"/>
      <c r="K101" s="14"/>
      <c r="L101" s="17"/>
      <c r="M101" s="28">
        <f>IF(A101="","",COUNTA($A$7:A101))</f>
        <v>85</v>
      </c>
    </row>
    <row r="102" spans="1:13" ht="78" x14ac:dyDescent="0.5">
      <c r="A102" s="28">
        <v>86</v>
      </c>
      <c r="B102" s="31" t="s">
        <v>3539</v>
      </c>
      <c r="C102" s="32">
        <v>150</v>
      </c>
      <c r="D102" s="32">
        <v>165</v>
      </c>
      <c r="E102" s="34">
        <v>50</v>
      </c>
      <c r="F102" s="58" t="s">
        <v>1115</v>
      </c>
      <c r="G102" s="37" t="str">
        <f t="shared" si="5"/>
        <v>4944121
533084</v>
      </c>
      <c r="H102" s="35" t="s">
        <v>1224</v>
      </c>
      <c r="I102" s="33" t="s">
        <v>3562</v>
      </c>
      <c r="J102" s="14"/>
      <c r="K102" s="14"/>
      <c r="L102" s="17"/>
      <c r="M102" s="28">
        <f>IF(A102="","",COUNTA($A$7:A102))</f>
        <v>86</v>
      </c>
    </row>
    <row r="103" spans="1:13" s="18" customFormat="1" ht="70.5" customHeight="1" x14ac:dyDescent="0.4">
      <c r="A103" s="39"/>
      <c r="B103" s="59" t="s">
        <v>5177</v>
      </c>
      <c r="C103" s="39"/>
      <c r="D103" s="39"/>
      <c r="E103" s="39"/>
      <c r="F103" s="39"/>
      <c r="G103" s="51"/>
      <c r="H103" s="13"/>
      <c r="I103" s="13"/>
      <c r="J103" s="13"/>
      <c r="K103" s="13"/>
      <c r="L103" s="13"/>
      <c r="M103" s="28" t="str">
        <f>IF(A103="","",COUNTA($A$7:A103))</f>
        <v/>
      </c>
    </row>
    <row r="104" spans="1:13" s="25" customFormat="1" ht="37.5" customHeight="1" x14ac:dyDescent="0.4">
      <c r="A104" s="27"/>
      <c r="B104" s="21" t="s">
        <v>1</v>
      </c>
      <c r="C104" s="22" t="s">
        <v>182</v>
      </c>
      <c r="D104" s="23" t="s">
        <v>2</v>
      </c>
      <c r="E104" s="23" t="s">
        <v>1608</v>
      </c>
      <c r="F104" s="19" t="s">
        <v>3</v>
      </c>
      <c r="G104" s="19" t="s">
        <v>3</v>
      </c>
      <c r="H104" s="24" t="s">
        <v>597</v>
      </c>
      <c r="I104" s="20" t="s">
        <v>1553</v>
      </c>
      <c r="J104" s="20" t="s">
        <v>4</v>
      </c>
      <c r="K104" s="20" t="s">
        <v>5</v>
      </c>
      <c r="L104" s="20" t="s">
        <v>6</v>
      </c>
      <c r="M104" s="28" t="str">
        <f>IF(A104="","",COUNTA($A$7:A104))</f>
        <v/>
      </c>
    </row>
    <row r="105" spans="1:13" ht="78" x14ac:dyDescent="0.5">
      <c r="A105" s="28">
        <v>87</v>
      </c>
      <c r="B105" s="31" t="s">
        <v>3675</v>
      </c>
      <c r="C105" s="32">
        <v>780</v>
      </c>
      <c r="D105" s="32">
        <v>858.00000000000011</v>
      </c>
      <c r="E105" s="34">
        <v>36</v>
      </c>
      <c r="F105" s="58" t="s">
        <v>1479</v>
      </c>
      <c r="G105" s="37" t="str">
        <f t="shared" ref="G105:G107" si="6">LEFT(F105,7)&amp;"
"&amp;RIGHT(F105,6)</f>
        <v>4901771
308448</v>
      </c>
      <c r="H105" s="35" t="s">
        <v>1480</v>
      </c>
      <c r="I105" s="33" t="s">
        <v>1717</v>
      </c>
      <c r="J105" s="14"/>
      <c r="K105" s="14"/>
      <c r="L105" s="17"/>
      <c r="M105" s="28">
        <f>IF(A105="","",COUNTA($A$7:A105))</f>
        <v>87</v>
      </c>
    </row>
    <row r="106" spans="1:13" ht="78" x14ac:dyDescent="0.5">
      <c r="A106" s="28">
        <v>88</v>
      </c>
      <c r="B106" s="42" t="s">
        <v>3675</v>
      </c>
      <c r="C106" s="43">
        <v>580</v>
      </c>
      <c r="D106" s="43">
        <v>638</v>
      </c>
      <c r="E106" s="34">
        <v>120</v>
      </c>
      <c r="F106" s="58" t="s">
        <v>1481</v>
      </c>
      <c r="G106" s="37" t="str">
        <f t="shared" si="6"/>
        <v>4901771
069684</v>
      </c>
      <c r="H106" s="35" t="s">
        <v>1482</v>
      </c>
      <c r="I106" s="33" t="s">
        <v>3741</v>
      </c>
      <c r="J106" s="14"/>
      <c r="K106" s="14"/>
      <c r="L106" s="17"/>
      <c r="M106" s="28">
        <f>IF(A106="","",COUNTA($A$7:A106))</f>
        <v>88</v>
      </c>
    </row>
    <row r="107" spans="1:13" ht="78" x14ac:dyDescent="0.5">
      <c r="A107" s="28">
        <v>89</v>
      </c>
      <c r="B107" s="31" t="s">
        <v>3675</v>
      </c>
      <c r="C107" s="32">
        <v>500</v>
      </c>
      <c r="D107" s="32">
        <v>550</v>
      </c>
      <c r="E107" s="34">
        <v>200</v>
      </c>
      <c r="F107" s="58" t="s">
        <v>1483</v>
      </c>
      <c r="G107" s="37" t="str">
        <f t="shared" si="6"/>
        <v>4901771
063163</v>
      </c>
      <c r="H107" s="35" t="s">
        <v>1484</v>
      </c>
      <c r="I107" s="33" t="s">
        <v>1717</v>
      </c>
      <c r="J107" s="14"/>
      <c r="K107" s="14"/>
      <c r="L107" s="17"/>
      <c r="M107" s="28">
        <f>IF(A107="","",COUNTA($A$7:A107))</f>
        <v>89</v>
      </c>
    </row>
    <row r="108" spans="1:13" s="18" customFormat="1" ht="70.5" customHeight="1" x14ac:dyDescent="0.4">
      <c r="A108" s="39"/>
      <c r="B108" s="59" t="s">
        <v>5178</v>
      </c>
      <c r="C108" s="39"/>
      <c r="D108" s="39"/>
      <c r="E108" s="39"/>
      <c r="F108" s="39"/>
      <c r="G108" s="51"/>
      <c r="H108" s="13"/>
      <c r="I108" s="13"/>
      <c r="J108" s="13"/>
      <c r="K108" s="13"/>
      <c r="L108" s="13"/>
      <c r="M108" s="28" t="str">
        <f>IF(A108="","",COUNTA($A$7:A108))</f>
        <v/>
      </c>
    </row>
    <row r="109" spans="1:13" s="25" customFormat="1" ht="37.5" customHeight="1" x14ac:dyDescent="0.4">
      <c r="A109" s="27"/>
      <c r="B109" s="21" t="s">
        <v>1</v>
      </c>
      <c r="C109" s="22" t="s">
        <v>182</v>
      </c>
      <c r="D109" s="23" t="s">
        <v>2</v>
      </c>
      <c r="E109" s="23" t="s">
        <v>1608</v>
      </c>
      <c r="F109" s="19" t="s">
        <v>3</v>
      </c>
      <c r="G109" s="19" t="s">
        <v>3</v>
      </c>
      <c r="H109" s="24" t="s">
        <v>597</v>
      </c>
      <c r="I109" s="20" t="s">
        <v>1553</v>
      </c>
      <c r="J109" s="20" t="s">
        <v>4</v>
      </c>
      <c r="K109" s="20" t="s">
        <v>5</v>
      </c>
      <c r="L109" s="20" t="s">
        <v>6</v>
      </c>
      <c r="M109" s="28" t="str">
        <f>IF(A109="","",COUNTA($A$7:A109))</f>
        <v/>
      </c>
    </row>
    <row r="110" spans="1:13" ht="78" x14ac:dyDescent="0.5">
      <c r="A110" s="28">
        <v>90</v>
      </c>
      <c r="B110" s="31" t="s">
        <v>3763</v>
      </c>
      <c r="C110" s="32">
        <v>3500</v>
      </c>
      <c r="D110" s="32">
        <v>3850.0000000000005</v>
      </c>
      <c r="E110" s="34">
        <v>6</v>
      </c>
      <c r="F110" s="58" t="s">
        <v>1228</v>
      </c>
      <c r="G110" s="37" t="str">
        <f t="shared" ref="G110:G121" si="7">LEFT(F110,7)&amp;"
"&amp;RIGHT(F110,6)</f>
        <v>4977554
230893</v>
      </c>
      <c r="H110" s="35" t="s">
        <v>3742</v>
      </c>
      <c r="I110" s="33" t="s">
        <v>171</v>
      </c>
      <c r="J110" s="14"/>
      <c r="K110" s="14"/>
      <c r="L110" s="17"/>
      <c r="M110" s="28">
        <f>IF(A110="","",COUNTA($A$7:A110))</f>
        <v>90</v>
      </c>
    </row>
    <row r="111" spans="1:13" ht="78" x14ac:dyDescent="0.5">
      <c r="A111" s="28">
        <v>91</v>
      </c>
      <c r="B111" s="42" t="s">
        <v>754</v>
      </c>
      <c r="C111" s="43">
        <v>3500</v>
      </c>
      <c r="D111" s="43">
        <v>3850.0000000000005</v>
      </c>
      <c r="E111" s="34">
        <v>6</v>
      </c>
      <c r="F111" s="58" t="s">
        <v>1229</v>
      </c>
      <c r="G111" s="37" t="str">
        <f t="shared" si="7"/>
        <v>4977554
230909</v>
      </c>
      <c r="H111" s="35" t="s">
        <v>3743</v>
      </c>
      <c r="I111" s="33" t="s">
        <v>1564</v>
      </c>
      <c r="J111" s="14"/>
      <c r="K111" s="14"/>
      <c r="L111" s="17"/>
      <c r="M111" s="28">
        <f>IF(A111="","",COUNTA($A$7:A111))</f>
        <v>91</v>
      </c>
    </row>
    <row r="112" spans="1:13" ht="78" x14ac:dyDescent="0.5">
      <c r="A112" s="28">
        <v>92</v>
      </c>
      <c r="B112" s="31" t="s">
        <v>754</v>
      </c>
      <c r="C112" s="32">
        <v>3300</v>
      </c>
      <c r="D112" s="32">
        <v>3630.0000000000005</v>
      </c>
      <c r="E112" s="34">
        <v>12</v>
      </c>
      <c r="F112" s="58" t="s">
        <v>3744</v>
      </c>
      <c r="G112" s="37" t="str">
        <f t="shared" si="7"/>
        <v>4977554
211045</v>
      </c>
      <c r="H112" s="35" t="s">
        <v>3745</v>
      </c>
      <c r="I112" s="33" t="s">
        <v>171</v>
      </c>
      <c r="J112" s="14"/>
      <c r="K112" s="14"/>
      <c r="L112" s="17"/>
      <c r="M112" s="28">
        <f>IF(A112="","",COUNTA($A$7:A112))</f>
        <v>92</v>
      </c>
    </row>
    <row r="113" spans="1:13" ht="78" x14ac:dyDescent="0.5">
      <c r="A113" s="28">
        <v>93</v>
      </c>
      <c r="B113" s="31" t="s">
        <v>754</v>
      </c>
      <c r="C113" s="32">
        <v>1200</v>
      </c>
      <c r="D113" s="32">
        <v>1320</v>
      </c>
      <c r="E113" s="34">
        <v>24</v>
      </c>
      <c r="F113" s="58" t="s">
        <v>3746</v>
      </c>
      <c r="G113" s="37" t="str">
        <f t="shared" si="7"/>
        <v>4977554
230497</v>
      </c>
      <c r="H113" s="35" t="s">
        <v>3747</v>
      </c>
      <c r="I113" s="33" t="s">
        <v>171</v>
      </c>
      <c r="J113" s="14"/>
      <c r="K113" s="14"/>
      <c r="L113" s="17"/>
      <c r="M113" s="28">
        <f>IF(A113="","",COUNTA($A$7:A113))</f>
        <v>93</v>
      </c>
    </row>
    <row r="114" spans="1:13" ht="78" x14ac:dyDescent="0.5">
      <c r="A114" s="28">
        <v>94</v>
      </c>
      <c r="B114" s="42" t="s">
        <v>754</v>
      </c>
      <c r="C114" s="43">
        <v>1200</v>
      </c>
      <c r="D114" s="43">
        <v>1320</v>
      </c>
      <c r="E114" s="34">
        <v>24</v>
      </c>
      <c r="F114" s="58" t="s">
        <v>3748</v>
      </c>
      <c r="G114" s="37" t="str">
        <f t="shared" si="7"/>
        <v>4977554
230503</v>
      </c>
      <c r="H114" s="35" t="s">
        <v>3749</v>
      </c>
      <c r="I114" s="33" t="s">
        <v>171</v>
      </c>
      <c r="J114" s="14"/>
      <c r="K114" s="14"/>
      <c r="L114" s="17"/>
      <c r="M114" s="28">
        <f>IF(A114="","",COUNTA($A$7:A114))</f>
        <v>94</v>
      </c>
    </row>
    <row r="115" spans="1:13" ht="78" x14ac:dyDescent="0.5">
      <c r="A115" s="28">
        <v>95</v>
      </c>
      <c r="B115" s="31" t="s">
        <v>754</v>
      </c>
      <c r="C115" s="32">
        <v>1200</v>
      </c>
      <c r="D115" s="32">
        <v>1320</v>
      </c>
      <c r="E115" s="34">
        <v>24</v>
      </c>
      <c r="F115" s="58" t="s">
        <v>3750</v>
      </c>
      <c r="G115" s="37" t="str">
        <f t="shared" si="7"/>
        <v>4977554
230527</v>
      </c>
      <c r="H115" s="35" t="s">
        <v>3751</v>
      </c>
      <c r="I115" s="33" t="s">
        <v>171</v>
      </c>
      <c r="J115" s="14"/>
      <c r="K115" s="14"/>
      <c r="L115" s="17"/>
      <c r="M115" s="28">
        <f>IF(A115="","",COUNTA($A$7:A115))</f>
        <v>95</v>
      </c>
    </row>
    <row r="116" spans="1:13" ht="78" x14ac:dyDescent="0.5">
      <c r="A116" s="28">
        <v>96</v>
      </c>
      <c r="B116" s="31" t="s">
        <v>754</v>
      </c>
      <c r="C116" s="32">
        <v>1200</v>
      </c>
      <c r="D116" s="32">
        <v>1320</v>
      </c>
      <c r="E116" s="34">
        <v>24</v>
      </c>
      <c r="F116" s="58" t="s">
        <v>3752</v>
      </c>
      <c r="G116" s="37" t="str">
        <f t="shared" si="7"/>
        <v>4977554
230718</v>
      </c>
      <c r="H116" s="35" t="s">
        <v>3753</v>
      </c>
      <c r="I116" s="33" t="s">
        <v>171</v>
      </c>
      <c r="J116" s="14"/>
      <c r="K116" s="14"/>
      <c r="L116" s="17"/>
      <c r="M116" s="28">
        <f>IF(A116="","",COUNTA($A$7:A116))</f>
        <v>96</v>
      </c>
    </row>
    <row r="117" spans="1:13" ht="78" x14ac:dyDescent="0.5">
      <c r="A117" s="28">
        <v>97</v>
      </c>
      <c r="B117" s="31" t="s">
        <v>754</v>
      </c>
      <c r="C117" s="32">
        <v>1200</v>
      </c>
      <c r="D117" s="32">
        <v>1320</v>
      </c>
      <c r="E117" s="34">
        <v>24</v>
      </c>
      <c r="F117" s="58" t="s">
        <v>3754</v>
      </c>
      <c r="G117" s="37" t="str">
        <f t="shared" si="7"/>
        <v>4977554
230633</v>
      </c>
      <c r="H117" s="35" t="s">
        <v>3755</v>
      </c>
      <c r="I117" s="33" t="s">
        <v>3382</v>
      </c>
      <c r="J117" s="14"/>
      <c r="K117" s="14"/>
      <c r="L117" s="17"/>
      <c r="M117" s="28">
        <f>IF(A117="","",COUNTA($A$7:A117))</f>
        <v>97</v>
      </c>
    </row>
    <row r="118" spans="1:13" ht="78" x14ac:dyDescent="0.5">
      <c r="A118" s="28">
        <v>98</v>
      </c>
      <c r="B118" s="42" t="s">
        <v>754</v>
      </c>
      <c r="C118" s="43">
        <v>1200</v>
      </c>
      <c r="D118" s="43">
        <v>1320</v>
      </c>
      <c r="E118" s="34">
        <v>24</v>
      </c>
      <c r="F118" s="58" t="s">
        <v>3756</v>
      </c>
      <c r="G118" s="37" t="str">
        <f t="shared" si="7"/>
        <v>4977554
230817</v>
      </c>
      <c r="H118" s="35" t="s">
        <v>3757</v>
      </c>
      <c r="I118" s="33" t="s">
        <v>3500</v>
      </c>
      <c r="J118" s="14"/>
      <c r="K118" s="14"/>
      <c r="L118" s="17"/>
      <c r="M118" s="28">
        <f>IF(A118="","",COUNTA($A$7:A118))</f>
        <v>98</v>
      </c>
    </row>
    <row r="119" spans="1:13" ht="78" x14ac:dyDescent="0.5">
      <c r="A119" s="28">
        <v>99</v>
      </c>
      <c r="B119" s="31" t="s">
        <v>754</v>
      </c>
      <c r="C119" s="32">
        <v>1200</v>
      </c>
      <c r="D119" s="32">
        <v>1320</v>
      </c>
      <c r="E119" s="34">
        <v>24</v>
      </c>
      <c r="F119" s="58" t="s">
        <v>3758</v>
      </c>
      <c r="G119" s="37" t="str">
        <f t="shared" si="7"/>
        <v>4977554
230756</v>
      </c>
      <c r="H119" s="35" t="s">
        <v>3759</v>
      </c>
      <c r="I119" s="33" t="s">
        <v>171</v>
      </c>
      <c r="J119" s="14"/>
      <c r="K119" s="14"/>
      <c r="L119" s="17"/>
      <c r="M119" s="28">
        <f>IF(A119="","",COUNTA($A$7:A119))</f>
        <v>99</v>
      </c>
    </row>
    <row r="120" spans="1:13" ht="78" x14ac:dyDescent="0.5">
      <c r="A120" s="28">
        <v>100</v>
      </c>
      <c r="B120" s="31" t="s">
        <v>754</v>
      </c>
      <c r="C120" s="32">
        <v>600</v>
      </c>
      <c r="D120" s="32">
        <v>660</v>
      </c>
      <c r="E120" s="34">
        <v>72</v>
      </c>
      <c r="F120" s="58" t="s">
        <v>1230</v>
      </c>
      <c r="G120" s="37" t="str">
        <f t="shared" si="7"/>
        <v>4977554
230923</v>
      </c>
      <c r="H120" s="35" t="s">
        <v>3760</v>
      </c>
      <c r="I120" s="33" t="s">
        <v>1618</v>
      </c>
      <c r="J120" s="14"/>
      <c r="K120" s="14"/>
      <c r="L120" s="17"/>
      <c r="M120" s="28">
        <f>IF(A120="","",COUNTA($A$7:A120))</f>
        <v>100</v>
      </c>
    </row>
    <row r="121" spans="1:13" ht="78" x14ac:dyDescent="0.5">
      <c r="A121" s="28">
        <v>101</v>
      </c>
      <c r="B121" s="31" t="s">
        <v>754</v>
      </c>
      <c r="C121" s="32">
        <v>600</v>
      </c>
      <c r="D121" s="32">
        <v>660</v>
      </c>
      <c r="E121" s="34">
        <v>72</v>
      </c>
      <c r="F121" s="58" t="s">
        <v>3761</v>
      </c>
      <c r="G121" s="37" t="str">
        <f t="shared" si="7"/>
        <v>4977554
214008</v>
      </c>
      <c r="H121" s="35" t="s">
        <v>3762</v>
      </c>
      <c r="I121" s="33" t="s">
        <v>1564</v>
      </c>
      <c r="J121" s="14"/>
      <c r="K121" s="14"/>
      <c r="L121" s="17"/>
      <c r="M121" s="28">
        <f>IF(A121="","",COUNTA($A$7:A121))</f>
        <v>101</v>
      </c>
    </row>
  </sheetData>
  <autoFilter ref="A6:L121" xr:uid="{9C801A16-7235-4C8B-A8D1-9F0DDEFEF314}"/>
  <phoneticPr fontId="14"/>
  <hyperlinks>
    <hyperlink ref="L5" location="定番帳目次!A1" display="目次に移動" xr:uid="{A74ADC3C-CE5D-4588-B8A1-86EE778920CE}"/>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4" manualBreakCount="4">
    <brk id="29" max="10" man="1"/>
    <brk id="54" max="10" man="1"/>
    <brk id="79" max="10" man="1"/>
    <brk id="105"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E6C58-4C5F-4503-8640-B54DEFD7AE92}">
  <sheetPr codeName="Sheet2">
    <tabColor rgb="FF0070C0"/>
    <pageSetUpPr fitToPage="1"/>
  </sheetPr>
  <dimension ref="A1:M248"/>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6"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4537</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6" t="s">
        <v>1609</v>
      </c>
      <c r="C5" s="41"/>
      <c r="D5" s="41"/>
      <c r="E5" s="41"/>
      <c r="F5" s="41"/>
      <c r="G5" s="50"/>
      <c r="H5" s="13"/>
      <c r="I5" s="13"/>
      <c r="J5" s="13"/>
      <c r="K5" s="13"/>
      <c r="L5" s="72"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1609</v>
      </c>
      <c r="C7" s="32">
        <v>3180</v>
      </c>
      <c r="D7" s="32">
        <v>3498.0000000000005</v>
      </c>
      <c r="E7" s="34">
        <v>12</v>
      </c>
      <c r="F7" s="58" t="s">
        <v>244</v>
      </c>
      <c r="G7" s="57" t="str">
        <f>LEFT(F7,7)&amp;"
"&amp;RIGHT(F7,6)</f>
        <v>4573366
172019</v>
      </c>
      <c r="H7" s="35" t="s">
        <v>245</v>
      </c>
      <c r="I7" s="33" t="s">
        <v>1610</v>
      </c>
      <c r="J7" s="14"/>
      <c r="K7" s="14"/>
      <c r="L7" s="17"/>
      <c r="M7" s="28">
        <f>IF(A7="","",COUNTA($A$7:A7))</f>
        <v>1</v>
      </c>
    </row>
    <row r="8" spans="1:13" ht="78" x14ac:dyDescent="0.5">
      <c r="A8" s="28">
        <v>2</v>
      </c>
      <c r="B8" s="31" t="s">
        <v>1609</v>
      </c>
      <c r="C8" s="32">
        <v>3630</v>
      </c>
      <c r="D8" s="32">
        <v>3993.0000000000005</v>
      </c>
      <c r="E8" s="34">
        <v>12</v>
      </c>
      <c r="F8" s="58" t="s">
        <v>242</v>
      </c>
      <c r="G8" s="57" t="str">
        <f>LEFT(F8,7)&amp;"
"&amp;RIGHT(F8,6)</f>
        <v>0778988
042465</v>
      </c>
      <c r="H8" s="35" t="s">
        <v>606</v>
      </c>
      <c r="I8" s="33" t="s">
        <v>1591</v>
      </c>
      <c r="J8" s="14"/>
      <c r="K8" s="14"/>
      <c r="L8" s="17"/>
      <c r="M8" s="28">
        <f>IF(A8="","",COUNTA($A$7:A8))</f>
        <v>2</v>
      </c>
    </row>
    <row r="9" spans="1:13" ht="78" x14ac:dyDescent="0.5">
      <c r="A9" s="28">
        <v>3</v>
      </c>
      <c r="B9" s="31" t="s">
        <v>1609</v>
      </c>
      <c r="C9" s="32">
        <v>2980</v>
      </c>
      <c r="D9" s="32">
        <v>3278.0000000000005</v>
      </c>
      <c r="E9" s="34">
        <v>12</v>
      </c>
      <c r="F9" s="58" t="s">
        <v>243</v>
      </c>
      <c r="G9" s="57" t="str">
        <f>LEFT(F9,7)&amp;"
"&amp;RIGHT(F9,6)</f>
        <v>4573366
171012</v>
      </c>
      <c r="H9" s="35" t="s">
        <v>607</v>
      </c>
      <c r="I9" s="33" t="s">
        <v>1591</v>
      </c>
      <c r="J9" s="14"/>
      <c r="K9" s="14"/>
      <c r="L9" s="17"/>
      <c r="M9" s="28">
        <f>IF(A9="","",COUNTA($A$7:A9))</f>
        <v>3</v>
      </c>
    </row>
    <row r="10" spans="1:13" ht="78" x14ac:dyDescent="0.5">
      <c r="A10" s="28">
        <v>4</v>
      </c>
      <c r="B10" s="31" t="s">
        <v>1609</v>
      </c>
      <c r="C10" s="32">
        <v>2780</v>
      </c>
      <c r="D10" s="32">
        <v>3058.0000000000005</v>
      </c>
      <c r="E10" s="34">
        <v>4</v>
      </c>
      <c r="F10" s="58" t="s">
        <v>241</v>
      </c>
      <c r="G10" s="57" t="str">
        <f>LEFT(F10,7)&amp;"
"&amp;RIGHT(F10,6)</f>
        <v>0778988
058312</v>
      </c>
      <c r="H10" s="35" t="s">
        <v>605</v>
      </c>
      <c r="I10" s="33" t="s">
        <v>1591</v>
      </c>
      <c r="J10" s="14"/>
      <c r="K10" s="14"/>
      <c r="L10" s="17"/>
      <c r="M10" s="28">
        <f>IF(A10="","",COUNTA($A$7:A10))</f>
        <v>4</v>
      </c>
    </row>
    <row r="11" spans="1:13" s="18" customFormat="1" ht="70.5" customHeight="1" x14ac:dyDescent="0.4">
      <c r="A11" s="39"/>
      <c r="B11" s="56" t="s">
        <v>5083</v>
      </c>
      <c r="C11" s="41"/>
      <c r="D11" s="41"/>
      <c r="E11" s="41"/>
      <c r="F11" s="41"/>
      <c r="G11" s="50"/>
      <c r="H11" s="13"/>
      <c r="I11" s="13"/>
      <c r="J11" s="13"/>
      <c r="K11" s="13"/>
      <c r="L11" s="13"/>
      <c r="M11" s="39" t="str">
        <f>IF(A11="","",COUNTA($A$7:A11))</f>
        <v/>
      </c>
    </row>
    <row r="12" spans="1:13" s="25" customFormat="1" ht="37.5" customHeight="1" x14ac:dyDescent="0.4">
      <c r="A12" s="27"/>
      <c r="B12" s="21" t="s">
        <v>1</v>
      </c>
      <c r="C12" s="22" t="s">
        <v>182</v>
      </c>
      <c r="D12" s="23" t="s">
        <v>2</v>
      </c>
      <c r="E12" s="23" t="s">
        <v>1608</v>
      </c>
      <c r="F12" s="19" t="s">
        <v>3</v>
      </c>
      <c r="G12" s="19" t="s">
        <v>3</v>
      </c>
      <c r="H12" s="24" t="s">
        <v>597</v>
      </c>
      <c r="I12" s="20" t="s">
        <v>1553</v>
      </c>
      <c r="J12" s="20" t="s">
        <v>4</v>
      </c>
      <c r="K12" s="20" t="s">
        <v>5</v>
      </c>
      <c r="L12" s="20" t="s">
        <v>6</v>
      </c>
      <c r="M12" s="27" t="str">
        <f>IF(A12="","",COUNTA($A$7:A12))</f>
        <v/>
      </c>
    </row>
    <row r="13" spans="1:13" ht="78" x14ac:dyDescent="0.5">
      <c r="A13" s="28">
        <v>5</v>
      </c>
      <c r="B13" s="31" t="s">
        <v>1611</v>
      </c>
      <c r="C13" s="32">
        <v>2600</v>
      </c>
      <c r="D13" s="32">
        <v>2860.0000000000005</v>
      </c>
      <c r="E13" s="34"/>
      <c r="F13" s="58" t="s">
        <v>1612</v>
      </c>
      <c r="G13" s="57" t="str">
        <f t="shared" ref="G13:G21" si="0">LEFT(F13,7)&amp;"
"&amp;RIGHT(F13,6)</f>
        <v>4546598
519549</v>
      </c>
      <c r="H13" s="35" t="s">
        <v>1613</v>
      </c>
      <c r="I13" s="33" t="s">
        <v>171</v>
      </c>
      <c r="J13" s="14"/>
      <c r="K13" s="14"/>
      <c r="L13" s="17"/>
      <c r="M13" s="28">
        <f>IF(A13="","",COUNTA($A$7:A13))</f>
        <v>5</v>
      </c>
    </row>
    <row r="14" spans="1:13" ht="78" x14ac:dyDescent="0.5">
      <c r="A14" s="28">
        <v>6</v>
      </c>
      <c r="B14" s="31" t="s">
        <v>1611</v>
      </c>
      <c r="C14" s="32">
        <v>3500</v>
      </c>
      <c r="D14" s="32">
        <v>3850.0000000000005</v>
      </c>
      <c r="E14" s="34"/>
      <c r="F14" s="58" t="s">
        <v>1616</v>
      </c>
      <c r="G14" s="57" t="str">
        <f t="shared" si="0"/>
        <v>4546598
517552</v>
      </c>
      <c r="H14" s="35" t="s">
        <v>1617</v>
      </c>
      <c r="I14" s="33" t="s">
        <v>1554</v>
      </c>
      <c r="J14" s="14"/>
      <c r="K14" s="14"/>
      <c r="L14" s="17"/>
      <c r="M14" s="28">
        <f>IF(A14="","",COUNTA($A$7:A14))</f>
        <v>6</v>
      </c>
    </row>
    <row r="15" spans="1:13" ht="78" x14ac:dyDescent="0.5">
      <c r="A15" s="28">
        <v>7</v>
      </c>
      <c r="B15" s="31" t="s">
        <v>1611</v>
      </c>
      <c r="C15" s="32">
        <v>3000</v>
      </c>
      <c r="D15" s="32">
        <v>3300.0000000000005</v>
      </c>
      <c r="E15" s="34">
        <v>12</v>
      </c>
      <c r="F15" s="58" t="s">
        <v>233</v>
      </c>
      <c r="G15" s="57" t="str">
        <f t="shared" si="0"/>
        <v>4546598
007565</v>
      </c>
      <c r="H15" s="35" t="s">
        <v>599</v>
      </c>
      <c r="I15" s="33" t="s">
        <v>1618</v>
      </c>
      <c r="J15" s="14"/>
      <c r="K15" s="14"/>
      <c r="L15" s="17"/>
      <c r="M15" s="28">
        <f>IF(A15="","",COUNTA($A$7:A15))</f>
        <v>7</v>
      </c>
    </row>
    <row r="16" spans="1:13" ht="78" x14ac:dyDescent="0.5">
      <c r="A16" s="28">
        <v>8</v>
      </c>
      <c r="B16" s="31" t="s">
        <v>1611</v>
      </c>
      <c r="C16" s="32">
        <v>2980</v>
      </c>
      <c r="D16" s="32">
        <v>3278.0000000000005</v>
      </c>
      <c r="E16" s="34">
        <v>8</v>
      </c>
      <c r="F16" s="58" t="s">
        <v>234</v>
      </c>
      <c r="G16" s="57" t="str">
        <f t="shared" si="0"/>
        <v>4546598
007619</v>
      </c>
      <c r="H16" s="35" t="s">
        <v>235</v>
      </c>
      <c r="I16" s="33" t="s">
        <v>1619</v>
      </c>
      <c r="J16" s="14"/>
      <c r="K16" s="14"/>
      <c r="L16" s="17"/>
      <c r="M16" s="28">
        <f>IF(A16="","",COUNTA($A$7:A16))</f>
        <v>8</v>
      </c>
    </row>
    <row r="17" spans="1:13" ht="78" x14ac:dyDescent="0.5">
      <c r="A17" s="28">
        <v>9</v>
      </c>
      <c r="B17" s="31" t="s">
        <v>1611</v>
      </c>
      <c r="C17" s="32">
        <v>1400</v>
      </c>
      <c r="D17" s="32">
        <v>1540.0000000000002</v>
      </c>
      <c r="E17" s="34">
        <v>24</v>
      </c>
      <c r="F17" s="58" t="s">
        <v>231</v>
      </c>
      <c r="G17" s="57" t="str">
        <f t="shared" si="0"/>
        <v>4546598
006773</v>
      </c>
      <c r="H17" s="35" t="s">
        <v>232</v>
      </c>
      <c r="I17" s="33" t="s">
        <v>1620</v>
      </c>
      <c r="J17" s="14"/>
      <c r="K17" s="14"/>
      <c r="L17" s="17"/>
      <c r="M17" s="28">
        <f>IF(A17="","",COUNTA($A$7:A17))</f>
        <v>9</v>
      </c>
    </row>
    <row r="18" spans="1:13" ht="78" x14ac:dyDescent="0.5">
      <c r="A18" s="28">
        <v>10</v>
      </c>
      <c r="B18" s="31" t="s">
        <v>1611</v>
      </c>
      <c r="C18" s="32">
        <v>2980</v>
      </c>
      <c r="D18" s="32">
        <v>3278.0000000000005</v>
      </c>
      <c r="E18" s="34">
        <v>16</v>
      </c>
      <c r="F18" s="58" t="s">
        <v>229</v>
      </c>
      <c r="G18" s="57" t="str">
        <f t="shared" si="0"/>
        <v>4546598
006995</v>
      </c>
      <c r="H18" s="35" t="s">
        <v>1621</v>
      </c>
      <c r="I18" s="33" t="s">
        <v>1618</v>
      </c>
      <c r="J18" s="14"/>
      <c r="K18" s="14"/>
      <c r="L18" s="17"/>
      <c r="M18" s="28">
        <f>IF(A18="","",COUNTA($A$7:A18))</f>
        <v>10</v>
      </c>
    </row>
    <row r="19" spans="1:13" ht="78" x14ac:dyDescent="0.5">
      <c r="A19" s="28">
        <v>11</v>
      </c>
      <c r="B19" s="31" t="s">
        <v>1611</v>
      </c>
      <c r="C19" s="32">
        <v>2480</v>
      </c>
      <c r="D19" s="32">
        <v>2728</v>
      </c>
      <c r="E19" s="34">
        <v>24</v>
      </c>
      <c r="F19" s="58" t="s">
        <v>225</v>
      </c>
      <c r="G19" s="57" t="str">
        <f t="shared" si="0"/>
        <v>4546598
003116</v>
      </c>
      <c r="H19" s="35" t="s">
        <v>226</v>
      </c>
      <c r="I19" s="33" t="s">
        <v>1618</v>
      </c>
      <c r="J19" s="14"/>
      <c r="K19" s="14"/>
      <c r="L19" s="17"/>
      <c r="M19" s="28">
        <f>IF(A19="","",COUNTA($A$7:A19))</f>
        <v>11</v>
      </c>
    </row>
    <row r="20" spans="1:13" ht="78" x14ac:dyDescent="0.5">
      <c r="A20" s="28">
        <v>12</v>
      </c>
      <c r="B20" s="31" t="s">
        <v>1611</v>
      </c>
      <c r="C20" s="32">
        <v>2300</v>
      </c>
      <c r="D20" s="32">
        <v>2530</v>
      </c>
      <c r="E20" s="34">
        <v>24</v>
      </c>
      <c r="F20" s="58" t="s">
        <v>230</v>
      </c>
      <c r="G20" s="57" t="str">
        <f t="shared" si="0"/>
        <v>4546598
007008</v>
      </c>
      <c r="H20" s="35" t="s">
        <v>598</v>
      </c>
      <c r="I20" s="33" t="s">
        <v>1618</v>
      </c>
      <c r="J20" s="14"/>
      <c r="K20" s="14"/>
      <c r="L20" s="17"/>
      <c r="M20" s="28">
        <f>IF(A20="","",COUNTA($A$7:A20))</f>
        <v>12</v>
      </c>
    </row>
    <row r="21" spans="1:13" ht="78" x14ac:dyDescent="0.5">
      <c r="A21" s="28">
        <v>13</v>
      </c>
      <c r="B21" s="31" t="s">
        <v>1611</v>
      </c>
      <c r="C21" s="32">
        <v>1900</v>
      </c>
      <c r="D21" s="32">
        <v>2090</v>
      </c>
      <c r="E21" s="34">
        <v>24</v>
      </c>
      <c r="F21" s="58" t="s">
        <v>227</v>
      </c>
      <c r="G21" s="57" t="str">
        <f t="shared" si="0"/>
        <v>4546598
006414</v>
      </c>
      <c r="H21" s="35" t="s">
        <v>228</v>
      </c>
      <c r="I21" s="33" t="s">
        <v>1618</v>
      </c>
      <c r="J21" s="14"/>
      <c r="K21" s="14"/>
      <c r="L21" s="17"/>
      <c r="M21" s="28">
        <f>IF(A21="","",COUNTA($A$7:A21))</f>
        <v>13</v>
      </c>
    </row>
    <row r="22" spans="1:13" s="18" customFormat="1" ht="70.5" customHeight="1" x14ac:dyDescent="0.4">
      <c r="A22" s="39"/>
      <c r="B22" s="56" t="s">
        <v>5084</v>
      </c>
      <c r="C22" s="41"/>
      <c r="D22" s="41"/>
      <c r="E22" s="41"/>
      <c r="F22" s="41"/>
      <c r="G22" s="50"/>
      <c r="H22" s="13"/>
      <c r="I22" s="13"/>
      <c r="J22" s="13"/>
      <c r="K22" s="13"/>
      <c r="L22" s="13"/>
      <c r="M22" s="39" t="str">
        <f>IF(A22="","",COUNTA($A$7:A22))</f>
        <v/>
      </c>
    </row>
    <row r="23" spans="1:13" s="25" customFormat="1" ht="37.5" customHeight="1" x14ac:dyDescent="0.4">
      <c r="A23" s="27"/>
      <c r="B23" s="21" t="s">
        <v>1</v>
      </c>
      <c r="C23" s="22" t="s">
        <v>182</v>
      </c>
      <c r="D23" s="23" t="s">
        <v>2</v>
      </c>
      <c r="E23" s="23" t="s">
        <v>1608</v>
      </c>
      <c r="F23" s="19" t="s">
        <v>3</v>
      </c>
      <c r="G23" s="19" t="s">
        <v>3</v>
      </c>
      <c r="H23" s="24" t="s">
        <v>597</v>
      </c>
      <c r="I23" s="20" t="s">
        <v>1553</v>
      </c>
      <c r="J23" s="20" t="s">
        <v>4</v>
      </c>
      <c r="K23" s="20" t="s">
        <v>5</v>
      </c>
      <c r="L23" s="20" t="s">
        <v>6</v>
      </c>
      <c r="M23" s="27" t="str">
        <f>IF(A23="","",COUNTA($A$7:A23))</f>
        <v/>
      </c>
    </row>
    <row r="24" spans="1:13" ht="78" x14ac:dyDescent="0.5">
      <c r="A24" s="28">
        <v>14</v>
      </c>
      <c r="B24" s="31" t="s">
        <v>1622</v>
      </c>
      <c r="C24" s="32">
        <v>1280</v>
      </c>
      <c r="D24" s="32">
        <v>1408</v>
      </c>
      <c r="E24" s="34">
        <v>12</v>
      </c>
      <c r="F24" s="58" t="s">
        <v>203</v>
      </c>
      <c r="G24" s="57" t="str">
        <f t="shared" ref="G24:G59" si="1">LEFT(F24,7)&amp;"
"&amp;RIGHT(F24,6)</f>
        <v>4905040
056047</v>
      </c>
      <c r="H24" s="35" t="s">
        <v>204</v>
      </c>
      <c r="I24" s="33" t="s">
        <v>1567</v>
      </c>
      <c r="J24" s="14"/>
      <c r="K24" s="14"/>
      <c r="L24" s="17"/>
      <c r="M24" s="28">
        <f>IF(A24="","",COUNTA($A$7:A24))</f>
        <v>14</v>
      </c>
    </row>
    <row r="25" spans="1:13" ht="78" x14ac:dyDescent="0.5">
      <c r="A25" s="28">
        <v>15</v>
      </c>
      <c r="B25" s="31" t="s">
        <v>1622</v>
      </c>
      <c r="C25" s="32">
        <v>1280</v>
      </c>
      <c r="D25" s="32">
        <v>1408</v>
      </c>
      <c r="E25" s="34">
        <v>12</v>
      </c>
      <c r="F25" s="58" t="s">
        <v>195</v>
      </c>
      <c r="G25" s="57" t="str">
        <f t="shared" si="1"/>
        <v>4905040
054951</v>
      </c>
      <c r="H25" s="35" t="s">
        <v>196</v>
      </c>
      <c r="I25" s="33" t="s">
        <v>1567</v>
      </c>
      <c r="J25" s="14"/>
      <c r="K25" s="14"/>
      <c r="L25" s="17"/>
      <c r="M25" s="28">
        <f>IF(A25="","",COUNTA($A$7:A25))</f>
        <v>15</v>
      </c>
    </row>
    <row r="26" spans="1:13" ht="78" x14ac:dyDescent="0.5">
      <c r="A26" s="28">
        <v>16</v>
      </c>
      <c r="B26" s="31" t="s">
        <v>1622</v>
      </c>
      <c r="C26" s="32">
        <v>2000</v>
      </c>
      <c r="D26" s="32">
        <v>2200</v>
      </c>
      <c r="E26" s="34">
        <v>12</v>
      </c>
      <c r="F26" s="58" t="s">
        <v>200</v>
      </c>
      <c r="G26" s="57" t="str">
        <f t="shared" si="1"/>
        <v>4905040
061065</v>
      </c>
      <c r="H26" s="36" t="s">
        <v>1660</v>
      </c>
      <c r="I26" s="33" t="s">
        <v>1577</v>
      </c>
      <c r="J26" s="14"/>
      <c r="K26" s="14"/>
      <c r="L26" s="17"/>
      <c r="M26" s="28">
        <f>IF(A26="","",COUNTA($A$7:A26))</f>
        <v>16</v>
      </c>
    </row>
    <row r="27" spans="1:13" ht="78" x14ac:dyDescent="0.5">
      <c r="A27" s="28">
        <v>17</v>
      </c>
      <c r="B27" s="31" t="s">
        <v>1622</v>
      </c>
      <c r="C27" s="32">
        <v>2000</v>
      </c>
      <c r="D27" s="32">
        <v>2200</v>
      </c>
      <c r="E27" s="34">
        <v>12</v>
      </c>
      <c r="F27" s="58" t="s">
        <v>202</v>
      </c>
      <c r="G27" s="57" t="str">
        <f t="shared" si="1"/>
        <v>4905040
061942</v>
      </c>
      <c r="H27" s="36" t="s">
        <v>1659</v>
      </c>
      <c r="I27" s="33" t="s">
        <v>1577</v>
      </c>
      <c r="J27" s="14"/>
      <c r="K27" s="14"/>
      <c r="L27" s="17"/>
      <c r="M27" s="28">
        <f>IF(A27="","",COUNTA($A$7:A27))</f>
        <v>17</v>
      </c>
    </row>
    <row r="28" spans="1:13" ht="78" x14ac:dyDescent="0.5">
      <c r="A28" s="28">
        <v>18</v>
      </c>
      <c r="B28" s="31" t="s">
        <v>1622</v>
      </c>
      <c r="C28" s="32">
        <v>4980</v>
      </c>
      <c r="D28" s="32">
        <v>5478</v>
      </c>
      <c r="E28" s="34">
        <v>6</v>
      </c>
      <c r="F28" s="58" t="s">
        <v>197</v>
      </c>
      <c r="G28" s="57" t="str">
        <f t="shared" si="1"/>
        <v>4905040
061645</v>
      </c>
      <c r="H28" s="35" t="s">
        <v>601</v>
      </c>
      <c r="I28" s="33" t="s">
        <v>1579</v>
      </c>
      <c r="J28" s="14"/>
      <c r="K28" s="14"/>
      <c r="L28" s="17"/>
      <c r="M28" s="28">
        <f>IF(A28="","",COUNTA($A$7:A28))</f>
        <v>18</v>
      </c>
    </row>
    <row r="29" spans="1:13" ht="78" x14ac:dyDescent="0.5">
      <c r="A29" s="28">
        <v>19</v>
      </c>
      <c r="B29" s="31" t="s">
        <v>1622</v>
      </c>
      <c r="C29" s="32">
        <v>1000</v>
      </c>
      <c r="D29" s="32">
        <v>1100</v>
      </c>
      <c r="E29" s="34">
        <v>24</v>
      </c>
      <c r="F29" s="58" t="s">
        <v>201</v>
      </c>
      <c r="G29" s="57" t="str">
        <f t="shared" si="1"/>
        <v>4905040
012937</v>
      </c>
      <c r="H29" s="35" t="s">
        <v>1623</v>
      </c>
      <c r="I29" s="33" t="s">
        <v>1579</v>
      </c>
      <c r="J29" s="14"/>
      <c r="K29" s="14"/>
      <c r="L29" s="17"/>
      <c r="M29" s="28">
        <f>IF(A29="","",COUNTA($A$7:A29))</f>
        <v>19</v>
      </c>
    </row>
    <row r="30" spans="1:13" ht="78" x14ac:dyDescent="0.5">
      <c r="A30" s="28">
        <v>20</v>
      </c>
      <c r="B30" s="31" t="s">
        <v>1622</v>
      </c>
      <c r="C30" s="32">
        <v>5000</v>
      </c>
      <c r="D30" s="32">
        <v>5500</v>
      </c>
      <c r="E30" s="34">
        <v>6</v>
      </c>
      <c r="F30" s="58" t="s">
        <v>198</v>
      </c>
      <c r="G30" s="57" t="str">
        <f t="shared" si="1"/>
        <v>4905040
072900</v>
      </c>
      <c r="H30" s="35" t="s">
        <v>199</v>
      </c>
      <c r="I30" s="33" t="s">
        <v>1579</v>
      </c>
      <c r="J30" s="14"/>
      <c r="K30" s="14"/>
      <c r="L30" s="17"/>
      <c r="M30" s="28">
        <f>IF(A30="","",COUNTA($A$7:A30))</f>
        <v>20</v>
      </c>
    </row>
    <row r="31" spans="1:13" ht="78" x14ac:dyDescent="0.5">
      <c r="A31" s="28">
        <v>21</v>
      </c>
      <c r="B31" s="31" t="s">
        <v>1624</v>
      </c>
      <c r="C31" s="32">
        <v>4980</v>
      </c>
      <c r="D31" s="32">
        <v>5478</v>
      </c>
      <c r="E31" s="34">
        <v>6</v>
      </c>
      <c r="F31" s="58" t="s">
        <v>1625</v>
      </c>
      <c r="G31" s="57" t="str">
        <f t="shared" si="1"/>
        <v>4905040
074638</v>
      </c>
      <c r="H31" s="36" t="s">
        <v>1658</v>
      </c>
      <c r="I31" s="33" t="s">
        <v>171</v>
      </c>
      <c r="J31" s="14"/>
      <c r="K31" s="14"/>
      <c r="L31" s="17"/>
      <c r="M31" s="28">
        <f>IF(A31="","",COUNTA($A$7:A31))</f>
        <v>21</v>
      </c>
    </row>
    <row r="32" spans="1:13" ht="78" x14ac:dyDescent="0.5">
      <c r="A32" s="28">
        <v>22</v>
      </c>
      <c r="B32" s="31" t="s">
        <v>1622</v>
      </c>
      <c r="C32" s="32">
        <v>4980</v>
      </c>
      <c r="D32" s="32">
        <v>5478</v>
      </c>
      <c r="E32" s="34">
        <v>6</v>
      </c>
      <c r="F32" s="58" t="s">
        <v>1626</v>
      </c>
      <c r="G32" s="57" t="str">
        <f t="shared" si="1"/>
        <v>4905040
073877</v>
      </c>
      <c r="H32" s="35" t="s">
        <v>1627</v>
      </c>
      <c r="I32" s="33" t="s">
        <v>1566</v>
      </c>
      <c r="J32" s="14"/>
      <c r="K32" s="14"/>
      <c r="L32" s="17"/>
      <c r="M32" s="28">
        <f>IF(A32="","",COUNTA($A$7:A32))</f>
        <v>22</v>
      </c>
    </row>
    <row r="33" spans="1:13" ht="78" x14ac:dyDescent="0.5">
      <c r="A33" s="28">
        <v>23</v>
      </c>
      <c r="B33" s="31" t="s">
        <v>1622</v>
      </c>
      <c r="C33" s="32">
        <v>3980</v>
      </c>
      <c r="D33" s="32">
        <v>4378</v>
      </c>
      <c r="E33" s="34">
        <v>6</v>
      </c>
      <c r="F33" s="58" t="s">
        <v>209</v>
      </c>
      <c r="G33" s="57" t="str">
        <f t="shared" si="1"/>
        <v>4905040
063823</v>
      </c>
      <c r="H33" s="36" t="s">
        <v>1678</v>
      </c>
      <c r="I33" s="33" t="s">
        <v>1566</v>
      </c>
      <c r="J33" s="14"/>
      <c r="K33" s="14"/>
      <c r="L33" s="17"/>
      <c r="M33" s="28">
        <f>IF(A33="","",COUNTA($A$7:A33))</f>
        <v>23</v>
      </c>
    </row>
    <row r="34" spans="1:13" ht="78" x14ac:dyDescent="0.5">
      <c r="A34" s="28">
        <v>24</v>
      </c>
      <c r="B34" s="31" t="s">
        <v>1622</v>
      </c>
      <c r="C34" s="32">
        <v>3980</v>
      </c>
      <c r="D34" s="32">
        <v>4378</v>
      </c>
      <c r="E34" s="34">
        <v>6</v>
      </c>
      <c r="F34" s="58" t="s">
        <v>208</v>
      </c>
      <c r="G34" s="57" t="str">
        <f t="shared" si="1"/>
        <v>4905040
071415</v>
      </c>
      <c r="H34" s="35" t="s">
        <v>1628</v>
      </c>
      <c r="I34" s="33" t="s">
        <v>1566</v>
      </c>
      <c r="J34" s="14"/>
      <c r="K34" s="14"/>
      <c r="L34" s="17"/>
      <c r="M34" s="28">
        <f>IF(A34="","",COUNTA($A$7:A34))</f>
        <v>24</v>
      </c>
    </row>
    <row r="35" spans="1:13" ht="78" x14ac:dyDescent="0.5">
      <c r="A35" s="28">
        <v>25</v>
      </c>
      <c r="B35" s="31" t="s">
        <v>1622</v>
      </c>
      <c r="C35" s="32">
        <v>3600</v>
      </c>
      <c r="D35" s="32">
        <v>3960.0000000000005</v>
      </c>
      <c r="E35" s="34">
        <v>6</v>
      </c>
      <c r="F35" s="58" t="s">
        <v>212</v>
      </c>
      <c r="G35" s="57" t="str">
        <f t="shared" si="1"/>
        <v>4905040
073686</v>
      </c>
      <c r="H35" s="35" t="s">
        <v>603</v>
      </c>
      <c r="I35" s="33" t="s">
        <v>1566</v>
      </c>
      <c r="J35" s="14"/>
      <c r="K35" s="14"/>
      <c r="L35" s="17"/>
      <c r="M35" s="28">
        <f>IF(A35="","",COUNTA($A$7:A35))</f>
        <v>25</v>
      </c>
    </row>
    <row r="36" spans="1:13" ht="78" x14ac:dyDescent="0.5">
      <c r="A36" s="28">
        <v>26</v>
      </c>
      <c r="B36" s="31" t="s">
        <v>1624</v>
      </c>
      <c r="C36" s="32">
        <v>3500</v>
      </c>
      <c r="D36" s="32">
        <v>3850.0000000000005</v>
      </c>
      <c r="E36" s="34">
        <v>6</v>
      </c>
      <c r="F36" s="58" t="s">
        <v>1629</v>
      </c>
      <c r="G36" s="57" t="str">
        <f t="shared" si="1"/>
        <v>4905040
074621</v>
      </c>
      <c r="H36" s="35" t="s">
        <v>1630</v>
      </c>
      <c r="I36" s="33" t="s">
        <v>171</v>
      </c>
      <c r="J36" s="14"/>
      <c r="K36" s="14"/>
      <c r="L36" s="17"/>
      <c r="M36" s="28">
        <f>IF(A36="","",COUNTA($A$7:A36))</f>
        <v>26</v>
      </c>
    </row>
    <row r="37" spans="1:13" ht="78" x14ac:dyDescent="0.5">
      <c r="A37" s="28">
        <v>27</v>
      </c>
      <c r="B37" s="31" t="s">
        <v>1622</v>
      </c>
      <c r="C37" s="32">
        <v>3000</v>
      </c>
      <c r="D37" s="32">
        <v>3300.0000000000005</v>
      </c>
      <c r="E37" s="34">
        <v>6</v>
      </c>
      <c r="F37" s="58" t="s">
        <v>211</v>
      </c>
      <c r="G37" s="57" t="str">
        <f t="shared" si="1"/>
        <v>4905040
073273</v>
      </c>
      <c r="H37" s="35" t="s">
        <v>602</v>
      </c>
      <c r="I37" s="33" t="s">
        <v>1566</v>
      </c>
      <c r="J37" s="14"/>
      <c r="K37" s="14"/>
      <c r="L37" s="17"/>
      <c r="M37" s="28">
        <f>IF(A37="","",COUNTA($A$7:A37))</f>
        <v>27</v>
      </c>
    </row>
    <row r="38" spans="1:13" ht="78" x14ac:dyDescent="0.5">
      <c r="A38" s="28">
        <v>28</v>
      </c>
      <c r="B38" s="31" t="s">
        <v>1622</v>
      </c>
      <c r="C38" s="32">
        <v>3000</v>
      </c>
      <c r="D38" s="32">
        <v>3300.0000000000005</v>
      </c>
      <c r="E38" s="34">
        <v>6</v>
      </c>
      <c r="F38" s="58" t="s">
        <v>210</v>
      </c>
      <c r="G38" s="57" t="str">
        <f t="shared" si="1"/>
        <v>4905040
071330</v>
      </c>
      <c r="H38" s="35" t="s">
        <v>1631</v>
      </c>
      <c r="I38" s="33" t="s">
        <v>1566</v>
      </c>
      <c r="J38" s="14"/>
      <c r="K38" s="14"/>
      <c r="L38" s="17"/>
      <c r="M38" s="28">
        <f>IF(A38="","",COUNTA($A$7:A38))</f>
        <v>28</v>
      </c>
    </row>
    <row r="39" spans="1:13" ht="78" x14ac:dyDescent="0.5">
      <c r="A39" s="28">
        <v>29</v>
      </c>
      <c r="B39" s="31" t="s">
        <v>1622</v>
      </c>
      <c r="C39" s="32">
        <v>3000</v>
      </c>
      <c r="D39" s="32">
        <v>3300.0000000000005</v>
      </c>
      <c r="E39" s="34">
        <v>6</v>
      </c>
      <c r="F39" s="58" t="s">
        <v>206</v>
      </c>
      <c r="G39" s="57" t="str">
        <f t="shared" si="1"/>
        <v>4905040
073006</v>
      </c>
      <c r="H39" s="35" t="s">
        <v>1632</v>
      </c>
      <c r="I39" s="33" t="s">
        <v>1566</v>
      </c>
      <c r="J39" s="14"/>
      <c r="K39" s="14"/>
      <c r="L39" s="17"/>
      <c r="M39" s="28">
        <f>IF(A39="","",COUNTA($A$7:A39))</f>
        <v>29</v>
      </c>
    </row>
    <row r="40" spans="1:13" ht="78" x14ac:dyDescent="0.5">
      <c r="A40" s="28">
        <v>30</v>
      </c>
      <c r="B40" s="31" t="s">
        <v>1622</v>
      </c>
      <c r="C40" s="32">
        <v>2980</v>
      </c>
      <c r="D40" s="32">
        <v>3278.0000000000005</v>
      </c>
      <c r="E40" s="34">
        <v>6</v>
      </c>
      <c r="F40" s="58" t="s">
        <v>205</v>
      </c>
      <c r="G40" s="57" t="str">
        <f t="shared" si="1"/>
        <v>4905040
072405</v>
      </c>
      <c r="H40" s="35" t="s">
        <v>1633</v>
      </c>
      <c r="I40" s="33" t="s">
        <v>1566</v>
      </c>
      <c r="J40" s="14"/>
      <c r="K40" s="14"/>
      <c r="L40" s="17"/>
      <c r="M40" s="28">
        <f>IF(A40="","",COUNTA($A$7:A40))</f>
        <v>30</v>
      </c>
    </row>
    <row r="41" spans="1:13" ht="78" x14ac:dyDescent="0.5">
      <c r="A41" s="28">
        <v>31</v>
      </c>
      <c r="B41" s="31" t="s">
        <v>1622</v>
      </c>
      <c r="C41" s="32">
        <v>2980</v>
      </c>
      <c r="D41" s="32">
        <v>3278.0000000000005</v>
      </c>
      <c r="E41" s="34">
        <v>6</v>
      </c>
      <c r="F41" s="58" t="s">
        <v>207</v>
      </c>
      <c r="G41" s="57" t="str">
        <f t="shared" si="1"/>
        <v>4905040
063946</v>
      </c>
      <c r="H41" s="35" t="s">
        <v>1634</v>
      </c>
      <c r="I41" s="33" t="s">
        <v>1566</v>
      </c>
      <c r="J41" s="14"/>
      <c r="K41" s="14"/>
      <c r="L41" s="17"/>
      <c r="M41" s="28">
        <f>IF(A41="","",COUNTA($A$7:A41))</f>
        <v>31</v>
      </c>
    </row>
    <row r="42" spans="1:13" ht="78" x14ac:dyDescent="0.5">
      <c r="A42" s="28">
        <v>32</v>
      </c>
      <c r="B42" s="31" t="s">
        <v>1622</v>
      </c>
      <c r="C42" s="32">
        <v>1480</v>
      </c>
      <c r="D42" s="32">
        <v>1628.0000000000002</v>
      </c>
      <c r="E42" s="34">
        <v>12</v>
      </c>
      <c r="F42" s="58" t="s">
        <v>1635</v>
      </c>
      <c r="G42" s="57" t="str">
        <f t="shared" si="1"/>
        <v>4905040
073815</v>
      </c>
      <c r="H42" s="35" t="s">
        <v>1636</v>
      </c>
      <c r="I42" s="33" t="s">
        <v>1656</v>
      </c>
      <c r="J42" s="14"/>
      <c r="K42" s="14"/>
      <c r="L42" s="17"/>
      <c r="M42" s="28">
        <f>IF(A42="","",COUNTA($A$7:A42))</f>
        <v>32</v>
      </c>
    </row>
    <row r="43" spans="1:13" ht="78" x14ac:dyDescent="0.5">
      <c r="A43" s="28">
        <v>33</v>
      </c>
      <c r="B43" s="31" t="s">
        <v>1622</v>
      </c>
      <c r="C43" s="32">
        <v>1480</v>
      </c>
      <c r="D43" s="32">
        <v>1628.0000000000002</v>
      </c>
      <c r="E43" s="34">
        <v>12</v>
      </c>
      <c r="F43" s="58" t="s">
        <v>1637</v>
      </c>
      <c r="G43" s="57" t="str">
        <f t="shared" si="1"/>
        <v>4905040
073839</v>
      </c>
      <c r="H43" s="35" t="s">
        <v>1638</v>
      </c>
      <c r="I43" s="33" t="s">
        <v>1656</v>
      </c>
      <c r="J43" s="14"/>
      <c r="K43" s="14"/>
      <c r="L43" s="17"/>
      <c r="M43" s="28">
        <f>IF(A43="","",COUNTA($A$7:A43))</f>
        <v>33</v>
      </c>
    </row>
    <row r="44" spans="1:13" ht="78" x14ac:dyDescent="0.5">
      <c r="A44" s="28">
        <v>34</v>
      </c>
      <c r="B44" s="31" t="s">
        <v>1622</v>
      </c>
      <c r="C44" s="32">
        <v>1480</v>
      </c>
      <c r="D44" s="32">
        <v>1628.0000000000002</v>
      </c>
      <c r="E44" s="34">
        <v>12</v>
      </c>
      <c r="F44" s="58" t="s">
        <v>1639</v>
      </c>
      <c r="G44" s="57" t="str">
        <f t="shared" si="1"/>
        <v>4905040
073822</v>
      </c>
      <c r="H44" s="35" t="s">
        <v>1640</v>
      </c>
      <c r="I44" s="33" t="s">
        <v>1656</v>
      </c>
      <c r="J44" s="14"/>
      <c r="K44" s="14"/>
      <c r="L44" s="17"/>
      <c r="M44" s="28">
        <f>IF(A44="","",COUNTA($A$7:A44))</f>
        <v>34</v>
      </c>
    </row>
    <row r="45" spans="1:13" ht="78" x14ac:dyDescent="0.5">
      <c r="A45" s="28">
        <v>35</v>
      </c>
      <c r="B45" s="31" t="s">
        <v>1622</v>
      </c>
      <c r="C45" s="32">
        <v>1000</v>
      </c>
      <c r="D45" s="32">
        <v>1100</v>
      </c>
      <c r="E45" s="34">
        <v>12</v>
      </c>
      <c r="F45" s="58" t="s">
        <v>1641</v>
      </c>
      <c r="G45" s="57" t="str">
        <f t="shared" si="1"/>
        <v>4905040
073556</v>
      </c>
      <c r="H45" s="35" t="s">
        <v>1642</v>
      </c>
      <c r="I45" s="33" t="s">
        <v>1656</v>
      </c>
      <c r="J45" s="14"/>
      <c r="K45" s="14"/>
      <c r="L45" s="17"/>
      <c r="M45" s="28">
        <f>IF(A45="","",COUNTA($A$7:A45))</f>
        <v>35</v>
      </c>
    </row>
    <row r="46" spans="1:13" ht="78" x14ac:dyDescent="0.5">
      <c r="A46" s="28">
        <v>36</v>
      </c>
      <c r="B46" s="31" t="s">
        <v>1622</v>
      </c>
      <c r="C46" s="32">
        <v>1000</v>
      </c>
      <c r="D46" s="32">
        <v>1100</v>
      </c>
      <c r="E46" s="34">
        <v>12</v>
      </c>
      <c r="F46" s="58" t="s">
        <v>1643</v>
      </c>
      <c r="G46" s="57" t="str">
        <f t="shared" si="1"/>
        <v>4905040
073549</v>
      </c>
      <c r="H46" s="35" t="s">
        <v>1644</v>
      </c>
      <c r="I46" s="33" t="s">
        <v>1656</v>
      </c>
      <c r="J46" s="14"/>
      <c r="K46" s="14"/>
      <c r="L46" s="17"/>
      <c r="M46" s="28">
        <f>IF(A46="","",COUNTA($A$7:A46))</f>
        <v>36</v>
      </c>
    </row>
    <row r="47" spans="1:13" ht="78" x14ac:dyDescent="0.5">
      <c r="A47" s="28">
        <v>37</v>
      </c>
      <c r="B47" s="31" t="s">
        <v>1622</v>
      </c>
      <c r="C47" s="32">
        <v>1000</v>
      </c>
      <c r="D47" s="32">
        <v>1100</v>
      </c>
      <c r="E47" s="34">
        <v>12</v>
      </c>
      <c r="F47" s="58" t="s">
        <v>1645</v>
      </c>
      <c r="G47" s="57" t="str">
        <f t="shared" si="1"/>
        <v>4905040
073532</v>
      </c>
      <c r="H47" s="35" t="s">
        <v>1646</v>
      </c>
      <c r="I47" s="33" t="s">
        <v>1656</v>
      </c>
      <c r="J47" s="14"/>
      <c r="K47" s="14"/>
      <c r="L47" s="17"/>
      <c r="M47" s="28">
        <f>IF(A47="","",COUNTA($A$7:A47))</f>
        <v>37</v>
      </c>
    </row>
    <row r="48" spans="1:13" ht="78" x14ac:dyDescent="0.5">
      <c r="A48" s="28">
        <v>38</v>
      </c>
      <c r="B48" s="31" t="s">
        <v>1622</v>
      </c>
      <c r="C48" s="32">
        <v>4800</v>
      </c>
      <c r="D48" s="32">
        <v>5280</v>
      </c>
      <c r="E48" s="34">
        <v>6</v>
      </c>
      <c r="F48" s="58" t="s">
        <v>215</v>
      </c>
      <c r="G48" s="57" t="str">
        <f t="shared" si="1"/>
        <v>4905040
037930</v>
      </c>
      <c r="H48" s="35" t="s">
        <v>216</v>
      </c>
      <c r="I48" s="33" t="s">
        <v>1578</v>
      </c>
      <c r="J48" s="14"/>
      <c r="K48" s="14"/>
      <c r="L48" s="17"/>
      <c r="M48" s="28">
        <f>IF(A48="","",COUNTA($A$7:A48))</f>
        <v>38</v>
      </c>
    </row>
    <row r="49" spans="1:13" ht="78" x14ac:dyDescent="0.5">
      <c r="A49" s="28">
        <v>39</v>
      </c>
      <c r="B49" s="31" t="s">
        <v>1622</v>
      </c>
      <c r="C49" s="32">
        <v>3980</v>
      </c>
      <c r="D49" s="32">
        <v>4378</v>
      </c>
      <c r="E49" s="34">
        <v>6</v>
      </c>
      <c r="F49" s="58" t="s">
        <v>218</v>
      </c>
      <c r="G49" s="57" t="str">
        <f t="shared" si="1"/>
        <v>4905040
069320</v>
      </c>
      <c r="H49" s="35" t="s">
        <v>1552</v>
      </c>
      <c r="I49" s="33" t="s">
        <v>1578</v>
      </c>
      <c r="J49" s="14"/>
      <c r="K49" s="14"/>
      <c r="L49" s="17"/>
      <c r="M49" s="28">
        <f>IF(A49="","",COUNTA($A$7:A49))</f>
        <v>39</v>
      </c>
    </row>
    <row r="50" spans="1:13" ht="78" x14ac:dyDescent="0.5">
      <c r="A50" s="28">
        <v>40</v>
      </c>
      <c r="B50" s="31" t="s">
        <v>1622</v>
      </c>
      <c r="C50" s="32">
        <v>3980</v>
      </c>
      <c r="D50" s="32">
        <v>4378</v>
      </c>
      <c r="E50" s="34">
        <v>6</v>
      </c>
      <c r="F50" s="58" t="s">
        <v>213</v>
      </c>
      <c r="G50" s="57" t="str">
        <f t="shared" si="1"/>
        <v>4905040
084149</v>
      </c>
      <c r="H50" s="35" t="s">
        <v>1647</v>
      </c>
      <c r="I50" s="33" t="s">
        <v>1566</v>
      </c>
      <c r="J50" s="14"/>
      <c r="K50" s="14"/>
      <c r="L50" s="17"/>
      <c r="M50" s="28">
        <f>IF(A50="","",COUNTA($A$7:A50))</f>
        <v>40</v>
      </c>
    </row>
    <row r="51" spans="1:13" ht="78" x14ac:dyDescent="0.5">
      <c r="A51" s="28">
        <v>41</v>
      </c>
      <c r="B51" s="31" t="s">
        <v>1624</v>
      </c>
      <c r="C51" s="32">
        <v>3480</v>
      </c>
      <c r="D51" s="32">
        <v>3828.0000000000005</v>
      </c>
      <c r="E51" s="34">
        <v>12</v>
      </c>
      <c r="F51" s="58" t="s">
        <v>1648</v>
      </c>
      <c r="G51" s="57" t="str">
        <f t="shared" si="1"/>
        <v>4905040
074515</v>
      </c>
      <c r="H51" s="35" t="s">
        <v>1649</v>
      </c>
      <c r="I51" s="33" t="s">
        <v>1657</v>
      </c>
      <c r="J51" s="14"/>
      <c r="K51" s="14"/>
      <c r="L51" s="17"/>
      <c r="M51" s="28">
        <f>IF(A51="","",COUNTA($A$7:A51))</f>
        <v>41</v>
      </c>
    </row>
    <row r="52" spans="1:13" ht="78" x14ac:dyDescent="0.5">
      <c r="A52" s="28">
        <v>42</v>
      </c>
      <c r="B52" s="31" t="s">
        <v>1622</v>
      </c>
      <c r="C52" s="32">
        <v>3000</v>
      </c>
      <c r="D52" s="32">
        <v>3300.0000000000005</v>
      </c>
      <c r="E52" s="34">
        <v>6</v>
      </c>
      <c r="F52" s="58" t="s">
        <v>220</v>
      </c>
      <c r="G52" s="57" t="str">
        <f t="shared" si="1"/>
        <v>4905040
073105</v>
      </c>
      <c r="H52" s="35" t="s">
        <v>221</v>
      </c>
      <c r="I52" s="33" t="s">
        <v>1578</v>
      </c>
      <c r="J52" s="14"/>
      <c r="K52" s="14"/>
      <c r="L52" s="17"/>
      <c r="M52" s="28">
        <f>IF(A52="","",COUNTA($A$7:A52))</f>
        <v>42</v>
      </c>
    </row>
    <row r="53" spans="1:13" ht="78" x14ac:dyDescent="0.5">
      <c r="A53" s="28">
        <v>43</v>
      </c>
      <c r="B53" s="31" t="s">
        <v>1622</v>
      </c>
      <c r="C53" s="32">
        <v>3000</v>
      </c>
      <c r="D53" s="32">
        <v>3300.0000000000005</v>
      </c>
      <c r="E53" s="34">
        <v>6</v>
      </c>
      <c r="F53" s="58" t="s">
        <v>214</v>
      </c>
      <c r="G53" s="57" t="str">
        <f t="shared" si="1"/>
        <v>4905040
038036</v>
      </c>
      <c r="H53" s="35" t="s">
        <v>604</v>
      </c>
      <c r="I53" s="33" t="s">
        <v>1578</v>
      </c>
      <c r="J53" s="14"/>
      <c r="K53" s="14"/>
      <c r="L53" s="17"/>
      <c r="M53" s="28">
        <f>IF(A53="","",COUNTA($A$7:A53))</f>
        <v>43</v>
      </c>
    </row>
    <row r="54" spans="1:13" ht="78" x14ac:dyDescent="0.5">
      <c r="A54" s="28">
        <v>44</v>
      </c>
      <c r="B54" s="31" t="s">
        <v>1622</v>
      </c>
      <c r="C54" s="32">
        <v>3000</v>
      </c>
      <c r="D54" s="32">
        <v>3300.0000000000005</v>
      </c>
      <c r="E54" s="34">
        <v>6</v>
      </c>
      <c r="F54" s="58" t="s">
        <v>223</v>
      </c>
      <c r="G54" s="57" t="str">
        <f t="shared" si="1"/>
        <v>4905040
073396</v>
      </c>
      <c r="H54" s="35" t="s">
        <v>1650</v>
      </c>
      <c r="I54" s="33" t="s">
        <v>1578</v>
      </c>
      <c r="J54" s="14"/>
      <c r="K54" s="14"/>
      <c r="L54" s="17"/>
      <c r="M54" s="28">
        <f>IF(A54="","",COUNTA($A$7:A54))</f>
        <v>44</v>
      </c>
    </row>
    <row r="55" spans="1:13" ht="78" x14ac:dyDescent="0.5">
      <c r="A55" s="28">
        <v>45</v>
      </c>
      <c r="B55" s="31" t="s">
        <v>1622</v>
      </c>
      <c r="C55" s="32">
        <v>3000</v>
      </c>
      <c r="D55" s="32">
        <v>3300.0000000000005</v>
      </c>
      <c r="E55" s="34">
        <v>6</v>
      </c>
      <c r="F55" s="58" t="s">
        <v>222</v>
      </c>
      <c r="G55" s="57" t="str">
        <f t="shared" si="1"/>
        <v>4905040
073730</v>
      </c>
      <c r="H55" s="35" t="s">
        <v>1651</v>
      </c>
      <c r="I55" s="33" t="s">
        <v>1578</v>
      </c>
      <c r="J55" s="14"/>
      <c r="K55" s="14"/>
      <c r="L55" s="17"/>
      <c r="M55" s="28">
        <f>IF(A55="","",COUNTA($A$7:A55))</f>
        <v>45</v>
      </c>
    </row>
    <row r="56" spans="1:13" ht="78" x14ac:dyDescent="0.5">
      <c r="A56" s="28">
        <v>46</v>
      </c>
      <c r="B56" s="31" t="s">
        <v>1622</v>
      </c>
      <c r="C56" s="32">
        <v>1980</v>
      </c>
      <c r="D56" s="32">
        <v>2178</v>
      </c>
      <c r="E56" s="34">
        <v>6</v>
      </c>
      <c r="F56" s="58" t="s">
        <v>219</v>
      </c>
      <c r="G56" s="57" t="str">
        <f t="shared" si="1"/>
        <v>4905040
072603</v>
      </c>
      <c r="H56" s="35" t="s">
        <v>1652</v>
      </c>
      <c r="I56" s="33" t="s">
        <v>1657</v>
      </c>
      <c r="J56" s="14"/>
      <c r="K56" s="14"/>
      <c r="L56" s="17"/>
      <c r="M56" s="28">
        <f>IF(A56="","",COUNTA($A$7:A56))</f>
        <v>46</v>
      </c>
    </row>
    <row r="57" spans="1:13" ht="78" x14ac:dyDescent="0.5">
      <c r="A57" s="28">
        <v>47</v>
      </c>
      <c r="B57" s="31" t="s">
        <v>1622</v>
      </c>
      <c r="C57" s="32">
        <v>950</v>
      </c>
      <c r="D57" s="32">
        <v>1045</v>
      </c>
      <c r="E57" s="34">
        <v>12</v>
      </c>
      <c r="F57" s="58" t="s">
        <v>217</v>
      </c>
      <c r="G57" s="57" t="str">
        <f t="shared" si="1"/>
        <v>4905040
084002</v>
      </c>
      <c r="H57" s="35" t="s">
        <v>1653</v>
      </c>
      <c r="I57" s="33" t="s">
        <v>1578</v>
      </c>
      <c r="J57" s="14"/>
      <c r="K57" s="14"/>
      <c r="L57" s="17"/>
      <c r="M57" s="28">
        <f>IF(A57="","",COUNTA($A$7:A57))</f>
        <v>47</v>
      </c>
    </row>
    <row r="58" spans="1:13" ht="78" x14ac:dyDescent="0.5">
      <c r="A58" s="28">
        <v>48</v>
      </c>
      <c r="B58" s="31" t="s">
        <v>1622</v>
      </c>
      <c r="C58" s="32">
        <v>4500</v>
      </c>
      <c r="D58" s="32">
        <v>4950</v>
      </c>
      <c r="E58" s="34">
        <v>6</v>
      </c>
      <c r="F58" s="58" t="s">
        <v>194</v>
      </c>
      <c r="G58" s="57" t="str">
        <f t="shared" si="1"/>
        <v>4905040
073709</v>
      </c>
      <c r="H58" s="35" t="s">
        <v>600</v>
      </c>
      <c r="I58" s="33" t="s">
        <v>1566</v>
      </c>
      <c r="J58" s="14"/>
      <c r="K58" s="14"/>
      <c r="L58" s="17"/>
      <c r="M58" s="28">
        <f>IF(A58="","",COUNTA($A$7:A58))</f>
        <v>48</v>
      </c>
    </row>
    <row r="59" spans="1:13" ht="78" x14ac:dyDescent="0.5">
      <c r="A59" s="28">
        <v>49</v>
      </c>
      <c r="B59" s="31" t="s">
        <v>1622</v>
      </c>
      <c r="C59" s="32">
        <v>2200</v>
      </c>
      <c r="D59" s="32">
        <v>2420</v>
      </c>
      <c r="E59" s="34">
        <v>12</v>
      </c>
      <c r="F59" s="58" t="s">
        <v>1654</v>
      </c>
      <c r="G59" s="57" t="str">
        <f t="shared" si="1"/>
        <v>4905040
074416</v>
      </c>
      <c r="H59" s="35" t="s">
        <v>1655</v>
      </c>
      <c r="I59" s="33" t="s">
        <v>1657</v>
      </c>
      <c r="J59" s="14"/>
      <c r="K59" s="14"/>
      <c r="L59" s="17"/>
      <c r="M59" s="28">
        <f>IF(A59="","",COUNTA($A$7:A59))</f>
        <v>49</v>
      </c>
    </row>
    <row r="60" spans="1:13" s="18" customFormat="1" ht="70.5" customHeight="1" x14ac:dyDescent="0.4">
      <c r="A60" s="39"/>
      <c r="B60" s="56" t="s">
        <v>5085</v>
      </c>
      <c r="C60" s="41"/>
      <c r="D60" s="41"/>
      <c r="E60" s="41"/>
      <c r="F60" s="41"/>
      <c r="G60" s="50"/>
      <c r="H60" s="13"/>
      <c r="I60" s="13"/>
      <c r="J60" s="13"/>
      <c r="K60" s="13"/>
      <c r="L60" s="13"/>
      <c r="M60" s="39" t="str">
        <f>IF(A60="","",COUNTA($A$7:A60))</f>
        <v/>
      </c>
    </row>
    <row r="61" spans="1:13" s="25" customFormat="1" ht="37.5" customHeight="1" x14ac:dyDescent="0.4">
      <c r="A61" s="27"/>
      <c r="B61" s="21" t="s">
        <v>1</v>
      </c>
      <c r="C61" s="22" t="s">
        <v>182</v>
      </c>
      <c r="D61" s="23" t="s">
        <v>2</v>
      </c>
      <c r="E61" s="23" t="s">
        <v>1608</v>
      </c>
      <c r="F61" s="19" t="s">
        <v>3</v>
      </c>
      <c r="G61" s="19" t="s">
        <v>3</v>
      </c>
      <c r="H61" s="24" t="s">
        <v>597</v>
      </c>
      <c r="I61" s="20" t="s">
        <v>1553</v>
      </c>
      <c r="J61" s="20" t="s">
        <v>4</v>
      </c>
      <c r="K61" s="20" t="s">
        <v>5</v>
      </c>
      <c r="L61" s="20" t="s">
        <v>6</v>
      </c>
      <c r="M61" s="27" t="str">
        <f>IF(A61="","",COUNTA($A$7:A61))</f>
        <v/>
      </c>
    </row>
    <row r="62" spans="1:13" ht="78" x14ac:dyDescent="0.5">
      <c r="A62" s="28">
        <v>50</v>
      </c>
      <c r="B62" s="31" t="s">
        <v>1661</v>
      </c>
      <c r="C62" s="32">
        <v>980</v>
      </c>
      <c r="D62" s="32">
        <v>1078</v>
      </c>
      <c r="E62" s="34">
        <v>48</v>
      </c>
      <c r="F62" s="58" t="s">
        <v>1662</v>
      </c>
      <c r="G62" s="57" t="str">
        <f>LEFT(F62,7)&amp;"
"&amp;RIGHT(F62,6)</f>
        <v>4970381
387624</v>
      </c>
      <c r="H62" s="35" t="s">
        <v>1663</v>
      </c>
      <c r="I62" s="33" t="s">
        <v>1664</v>
      </c>
      <c r="J62" s="14"/>
      <c r="K62" s="14"/>
      <c r="L62" s="17"/>
      <c r="M62" s="28">
        <f>IF(A62="","",COUNTA($A$7:A62))</f>
        <v>50</v>
      </c>
    </row>
    <row r="63" spans="1:13" ht="78" x14ac:dyDescent="0.5">
      <c r="A63" s="28">
        <v>51</v>
      </c>
      <c r="B63" s="31" t="s">
        <v>1661</v>
      </c>
      <c r="C63" s="32">
        <v>1800</v>
      </c>
      <c r="D63" s="32">
        <v>1980.0000000000002</v>
      </c>
      <c r="E63" s="34">
        <v>24</v>
      </c>
      <c r="F63" s="58" t="s">
        <v>1665</v>
      </c>
      <c r="G63" s="57" t="str">
        <f>LEFT(F63,7)&amp;"
"&amp;RIGHT(F63,6)</f>
        <v>4970381
197179</v>
      </c>
      <c r="H63" s="35" t="s">
        <v>1666</v>
      </c>
      <c r="I63" s="33" t="s">
        <v>1619</v>
      </c>
      <c r="J63" s="14"/>
      <c r="K63" s="14"/>
      <c r="L63" s="17"/>
      <c r="M63" s="28">
        <f>IF(A63="","",COUNTA($A$7:A63))</f>
        <v>51</v>
      </c>
    </row>
    <row r="64" spans="1:13" s="18" customFormat="1" ht="70.5" customHeight="1" x14ac:dyDescent="0.4">
      <c r="A64" s="39"/>
      <c r="B64" s="56" t="s">
        <v>5086</v>
      </c>
      <c r="C64" s="41"/>
      <c r="D64" s="41"/>
      <c r="E64" s="41"/>
      <c r="F64" s="41"/>
      <c r="G64" s="50"/>
      <c r="H64" s="13"/>
      <c r="I64" s="13"/>
      <c r="J64" s="13"/>
      <c r="K64" s="13"/>
      <c r="L64" s="13"/>
      <c r="M64" s="39" t="str">
        <f>IF(A64="","",COUNTA($A$7:A64))</f>
        <v/>
      </c>
    </row>
    <row r="65" spans="1:13" s="25" customFormat="1" ht="37.5" customHeight="1" x14ac:dyDescent="0.4">
      <c r="A65" s="27"/>
      <c r="B65" s="21" t="s">
        <v>1</v>
      </c>
      <c r="C65" s="22" t="s">
        <v>182</v>
      </c>
      <c r="D65" s="23" t="s">
        <v>2</v>
      </c>
      <c r="E65" s="23" t="s">
        <v>1608</v>
      </c>
      <c r="F65" s="19" t="s">
        <v>3</v>
      </c>
      <c r="G65" s="19" t="s">
        <v>3</v>
      </c>
      <c r="H65" s="24" t="s">
        <v>597</v>
      </c>
      <c r="I65" s="20" t="s">
        <v>1553</v>
      </c>
      <c r="J65" s="20" t="s">
        <v>4</v>
      </c>
      <c r="K65" s="20" t="s">
        <v>5</v>
      </c>
      <c r="L65" s="20" t="s">
        <v>6</v>
      </c>
      <c r="M65" s="27" t="str">
        <f>IF(A65="","",COUNTA($A$7:A65))</f>
        <v/>
      </c>
    </row>
    <row r="66" spans="1:13" ht="78" x14ac:dyDescent="0.5">
      <c r="A66" s="28">
        <v>52</v>
      </c>
      <c r="B66" s="31" t="s">
        <v>1669</v>
      </c>
      <c r="C66" s="32">
        <v>4500</v>
      </c>
      <c r="D66" s="32">
        <v>4950</v>
      </c>
      <c r="E66" s="34">
        <v>10</v>
      </c>
      <c r="F66" s="58" t="s">
        <v>237</v>
      </c>
      <c r="G66" s="57" t="str">
        <f>LEFT(F66,7)&amp;"
"&amp;RIGHT(F66,6)</f>
        <v>4005556
266357</v>
      </c>
      <c r="H66" s="35" t="s">
        <v>609</v>
      </c>
      <c r="I66" s="33" t="s">
        <v>1602</v>
      </c>
      <c r="J66" s="14"/>
      <c r="K66" s="14"/>
      <c r="L66" s="17"/>
      <c r="M66" s="28">
        <f>IF(A66="","",COUNTA($A$7:A66))</f>
        <v>52</v>
      </c>
    </row>
    <row r="67" spans="1:13" ht="78" x14ac:dyDescent="0.5">
      <c r="A67" s="28">
        <v>53</v>
      </c>
      <c r="B67" s="31" t="s">
        <v>1669</v>
      </c>
      <c r="C67" s="32">
        <v>4000</v>
      </c>
      <c r="D67" s="32">
        <v>4400</v>
      </c>
      <c r="E67" s="34">
        <v>10</v>
      </c>
      <c r="F67" s="58" t="s">
        <v>238</v>
      </c>
      <c r="G67" s="57" t="str">
        <f>LEFT(F67,7)&amp;"
"&amp;RIGHT(F67,6)</f>
        <v>4005556
266869</v>
      </c>
      <c r="H67" s="35" t="s">
        <v>239</v>
      </c>
      <c r="I67" s="33" t="s">
        <v>1602</v>
      </c>
      <c r="J67" s="14"/>
      <c r="K67" s="14"/>
      <c r="L67" s="17"/>
      <c r="M67" s="28">
        <f>IF(A67="","",COUNTA($A$7:A67))</f>
        <v>53</v>
      </c>
    </row>
    <row r="68" spans="1:13" ht="78" x14ac:dyDescent="0.5">
      <c r="A68" s="28">
        <v>54</v>
      </c>
      <c r="B68" s="31" t="s">
        <v>1669</v>
      </c>
      <c r="C68" s="32">
        <v>4000</v>
      </c>
      <c r="D68" s="32">
        <v>4400</v>
      </c>
      <c r="E68" s="34">
        <v>10</v>
      </c>
      <c r="F68" s="58" t="s">
        <v>236</v>
      </c>
      <c r="G68" s="57" t="str">
        <f>LEFT(F68,7)&amp;"
"&amp;RIGHT(F68,6)</f>
        <v>4005556
264445</v>
      </c>
      <c r="H68" s="35" t="s">
        <v>608</v>
      </c>
      <c r="I68" s="33" t="s">
        <v>1670</v>
      </c>
      <c r="J68" s="14"/>
      <c r="K68" s="14"/>
      <c r="L68" s="17"/>
      <c r="M68" s="28">
        <f>IF(A68="","",COUNTA($A$7:A68))</f>
        <v>54</v>
      </c>
    </row>
    <row r="69" spans="1:13" s="18" customFormat="1" ht="70.5" customHeight="1" x14ac:dyDescent="0.4">
      <c r="A69" s="39"/>
      <c r="B69" s="56" t="s">
        <v>5087</v>
      </c>
      <c r="C69" s="41"/>
      <c r="D69" s="41"/>
      <c r="E69" s="41"/>
      <c r="F69" s="41"/>
      <c r="G69" s="50"/>
      <c r="H69" s="13"/>
      <c r="I69" s="13"/>
      <c r="J69" s="13"/>
      <c r="K69" s="13"/>
      <c r="L69" s="13"/>
      <c r="M69" s="39" t="str">
        <f>IF(A69="","",COUNTA($A$7:A69))</f>
        <v/>
      </c>
    </row>
    <row r="70" spans="1:13" s="25" customFormat="1" ht="37.5" customHeight="1" x14ac:dyDescent="0.4">
      <c r="A70" s="27"/>
      <c r="B70" s="21" t="s">
        <v>1</v>
      </c>
      <c r="C70" s="22" t="s">
        <v>182</v>
      </c>
      <c r="D70" s="23" t="s">
        <v>2</v>
      </c>
      <c r="E70" s="23" t="s">
        <v>1608</v>
      </c>
      <c r="F70" s="19" t="s">
        <v>3</v>
      </c>
      <c r="G70" s="19" t="s">
        <v>3</v>
      </c>
      <c r="H70" s="24" t="s">
        <v>597</v>
      </c>
      <c r="I70" s="20" t="s">
        <v>1553</v>
      </c>
      <c r="J70" s="20" t="s">
        <v>4</v>
      </c>
      <c r="K70" s="20" t="s">
        <v>5</v>
      </c>
      <c r="L70" s="20" t="s">
        <v>6</v>
      </c>
      <c r="M70" s="27" t="str">
        <f>IF(A70="","",COUNTA($A$7:A70))</f>
        <v/>
      </c>
    </row>
    <row r="71" spans="1:13" ht="78" x14ac:dyDescent="0.5">
      <c r="A71" s="28">
        <v>55</v>
      </c>
      <c r="B71" s="31" t="s">
        <v>1671</v>
      </c>
      <c r="C71" s="32">
        <v>2400</v>
      </c>
      <c r="D71" s="32">
        <v>2640</v>
      </c>
      <c r="E71" s="34">
        <v>24</v>
      </c>
      <c r="F71" s="58" t="s">
        <v>1672</v>
      </c>
      <c r="G71" s="57" t="str">
        <f>LEFT(F71,7)&amp;"
"&amp;RIGHT(F71,6)</f>
        <v>4562283
113830</v>
      </c>
      <c r="H71" s="35" t="s">
        <v>1673</v>
      </c>
      <c r="I71" s="33" t="s">
        <v>171</v>
      </c>
      <c r="J71" s="14"/>
      <c r="K71" s="14"/>
      <c r="L71" s="17"/>
      <c r="M71" s="28">
        <f>IF(A71="","",COUNTA($A$7:A71))</f>
        <v>55</v>
      </c>
    </row>
    <row r="72" spans="1:13" ht="78" x14ac:dyDescent="0.5">
      <c r="A72" s="28">
        <v>56</v>
      </c>
      <c r="B72" s="31" t="s">
        <v>1671</v>
      </c>
      <c r="C72" s="32">
        <v>2500</v>
      </c>
      <c r="D72" s="32">
        <v>2750</v>
      </c>
      <c r="E72" s="34"/>
      <c r="F72" s="58" t="s">
        <v>1674</v>
      </c>
      <c r="G72" s="57" t="str">
        <f>LEFT(F72,7)&amp;"
"&amp;RIGHT(F72,6)</f>
        <v>4562283
113885</v>
      </c>
      <c r="H72" s="35" t="s">
        <v>1675</v>
      </c>
      <c r="I72" s="33" t="s">
        <v>171</v>
      </c>
      <c r="J72" s="14"/>
      <c r="K72" s="14"/>
      <c r="L72" s="17"/>
      <c r="M72" s="28">
        <f>IF(A72="","",COUNTA($A$7:A72))</f>
        <v>56</v>
      </c>
    </row>
    <row r="73" spans="1:13" ht="78" x14ac:dyDescent="0.5">
      <c r="A73" s="28">
        <v>57</v>
      </c>
      <c r="B73" s="31" t="s">
        <v>1671</v>
      </c>
      <c r="C73" s="32">
        <v>5000</v>
      </c>
      <c r="D73" s="32">
        <v>5500</v>
      </c>
      <c r="E73" s="34"/>
      <c r="F73" s="58" t="s">
        <v>1676</v>
      </c>
      <c r="G73" s="57" t="str">
        <f>LEFT(F73,7)&amp;"
"&amp;RIGHT(F73,6)</f>
        <v>4562283
113892</v>
      </c>
      <c r="H73" s="35" t="s">
        <v>1677</v>
      </c>
      <c r="I73" s="33" t="s">
        <v>171</v>
      </c>
      <c r="J73" s="14"/>
      <c r="K73" s="14"/>
      <c r="L73" s="17"/>
      <c r="M73" s="28">
        <f>IF(A73="","",COUNTA($A$7:A73))</f>
        <v>57</v>
      </c>
    </row>
    <row r="74" spans="1:13" s="18" customFormat="1" ht="70.5" customHeight="1" x14ac:dyDescent="0.4">
      <c r="A74" s="39"/>
      <c r="B74" s="56" t="s">
        <v>5088</v>
      </c>
      <c r="C74" s="41"/>
      <c r="D74" s="41"/>
      <c r="E74" s="41"/>
      <c r="F74" s="41"/>
      <c r="G74" s="50"/>
      <c r="H74" s="13"/>
      <c r="I74" s="13"/>
      <c r="J74" s="13"/>
      <c r="K74" s="13"/>
      <c r="L74" s="13"/>
      <c r="M74" s="39" t="str">
        <f>IF(A74="","",COUNTA($A$7:A74))</f>
        <v/>
      </c>
    </row>
    <row r="75" spans="1:13" s="25" customFormat="1" ht="37.5" customHeight="1" x14ac:dyDescent="0.4">
      <c r="A75" s="27"/>
      <c r="B75" s="21" t="s">
        <v>1</v>
      </c>
      <c r="C75" s="22" t="s">
        <v>182</v>
      </c>
      <c r="D75" s="23" t="s">
        <v>2</v>
      </c>
      <c r="E75" s="23" t="s">
        <v>1608</v>
      </c>
      <c r="F75" s="19" t="s">
        <v>3</v>
      </c>
      <c r="G75" s="19" t="s">
        <v>3</v>
      </c>
      <c r="H75" s="24" t="s">
        <v>597</v>
      </c>
      <c r="I75" s="20" t="s">
        <v>1553</v>
      </c>
      <c r="J75" s="20" t="s">
        <v>4</v>
      </c>
      <c r="K75" s="20" t="s">
        <v>5</v>
      </c>
      <c r="L75" s="20" t="s">
        <v>6</v>
      </c>
      <c r="M75" s="27" t="str">
        <f>IF(A75="","",COUNTA($A$7:A75))</f>
        <v/>
      </c>
    </row>
    <row r="76" spans="1:13" ht="78" x14ac:dyDescent="0.5">
      <c r="A76" s="28">
        <v>58</v>
      </c>
      <c r="B76" s="31" t="s">
        <v>1679</v>
      </c>
      <c r="C76" s="32">
        <v>4000</v>
      </c>
      <c r="D76" s="32">
        <v>4400</v>
      </c>
      <c r="E76" s="34">
        <v>8</v>
      </c>
      <c r="F76" s="58" t="s">
        <v>1494</v>
      </c>
      <c r="G76" s="57" t="str">
        <f t="shared" ref="G76:G84" si="2">LEFT(F76,7)&amp;"
"&amp;RIGHT(F76,6)</f>
        <v>4543471
002174</v>
      </c>
      <c r="H76" s="35" t="s">
        <v>1680</v>
      </c>
      <c r="I76" s="33" t="s">
        <v>1567</v>
      </c>
      <c r="J76" s="14"/>
      <c r="K76" s="14"/>
      <c r="L76" s="17"/>
      <c r="M76" s="28">
        <f>IF(A76="","",COUNTA($A$7:A76))</f>
        <v>58</v>
      </c>
    </row>
    <row r="77" spans="1:13" ht="78" x14ac:dyDescent="0.5">
      <c r="A77" s="28">
        <v>59</v>
      </c>
      <c r="B77" s="31" t="s">
        <v>1679</v>
      </c>
      <c r="C77" s="32">
        <v>4200</v>
      </c>
      <c r="D77" s="32">
        <v>4620</v>
      </c>
      <c r="E77" s="34">
        <v>4</v>
      </c>
      <c r="F77" s="58" t="s">
        <v>1495</v>
      </c>
      <c r="G77" s="57" t="str">
        <f t="shared" si="2"/>
        <v>4543471
002532</v>
      </c>
      <c r="H77" s="35" t="s">
        <v>1681</v>
      </c>
      <c r="I77" s="33" t="s">
        <v>1567</v>
      </c>
      <c r="J77" s="14"/>
      <c r="K77" s="14"/>
      <c r="L77" s="17"/>
      <c r="M77" s="28">
        <f>IF(A77="","",COUNTA($A$7:A77))</f>
        <v>59</v>
      </c>
    </row>
    <row r="78" spans="1:13" ht="78" x14ac:dyDescent="0.5">
      <c r="A78" s="28">
        <v>60</v>
      </c>
      <c r="B78" s="31" t="s">
        <v>1679</v>
      </c>
      <c r="C78" s="32">
        <v>7000</v>
      </c>
      <c r="D78" s="32">
        <v>7700.0000000000009</v>
      </c>
      <c r="E78" s="34">
        <v>4</v>
      </c>
      <c r="F78" s="58" t="s">
        <v>1496</v>
      </c>
      <c r="G78" s="57" t="str">
        <f t="shared" si="2"/>
        <v>4543471
002907</v>
      </c>
      <c r="H78" s="35" t="s">
        <v>1682</v>
      </c>
      <c r="I78" s="33" t="s">
        <v>171</v>
      </c>
      <c r="J78" s="14"/>
      <c r="K78" s="14"/>
      <c r="L78" s="17"/>
      <c r="M78" s="28">
        <f>IF(A78="","",COUNTA($A$7:A78))</f>
        <v>60</v>
      </c>
    </row>
    <row r="79" spans="1:13" ht="78" x14ac:dyDescent="0.5">
      <c r="A79" s="28">
        <v>61</v>
      </c>
      <c r="B79" s="31" t="s">
        <v>1679</v>
      </c>
      <c r="C79" s="32">
        <v>1400</v>
      </c>
      <c r="D79" s="32">
        <v>1540.0000000000002</v>
      </c>
      <c r="E79" s="34">
        <v>24</v>
      </c>
      <c r="F79" s="58" t="s">
        <v>1683</v>
      </c>
      <c r="G79" s="57" t="str">
        <f t="shared" si="2"/>
        <v>4543471
002884</v>
      </c>
      <c r="H79" s="35" t="s">
        <v>1684</v>
      </c>
      <c r="I79" s="33" t="s">
        <v>1567</v>
      </c>
      <c r="J79" s="14"/>
      <c r="K79" s="14"/>
      <c r="L79" s="17"/>
      <c r="M79" s="28">
        <f>IF(A79="","",COUNTA($A$7:A79))</f>
        <v>61</v>
      </c>
    </row>
    <row r="80" spans="1:13" ht="78" x14ac:dyDescent="0.5">
      <c r="A80" s="28">
        <v>62</v>
      </c>
      <c r="B80" s="31" t="s">
        <v>1679</v>
      </c>
      <c r="C80" s="32">
        <v>2300</v>
      </c>
      <c r="D80" s="32">
        <v>2530</v>
      </c>
      <c r="E80" s="34">
        <v>12</v>
      </c>
      <c r="F80" s="58" t="s">
        <v>1685</v>
      </c>
      <c r="G80" s="57" t="str">
        <f t="shared" si="2"/>
        <v>4543471
003607</v>
      </c>
      <c r="H80" s="35" t="s">
        <v>1686</v>
      </c>
      <c r="I80" s="33" t="s">
        <v>171</v>
      </c>
      <c r="J80" s="14"/>
      <c r="K80" s="14"/>
      <c r="L80" s="17"/>
      <c r="M80" s="28">
        <f>IF(A80="","",COUNTA($A$7:A80))</f>
        <v>62</v>
      </c>
    </row>
    <row r="81" spans="1:13" ht="78" x14ac:dyDescent="0.5">
      <c r="A81" s="28">
        <v>63</v>
      </c>
      <c r="B81" s="31" t="s">
        <v>1679</v>
      </c>
      <c r="C81" s="32">
        <v>2500</v>
      </c>
      <c r="D81" s="32">
        <v>2750</v>
      </c>
      <c r="E81" s="34">
        <v>6</v>
      </c>
      <c r="F81" s="58" t="s">
        <v>1687</v>
      </c>
      <c r="G81" s="57" t="str">
        <f t="shared" si="2"/>
        <v>4543471
003386</v>
      </c>
      <c r="H81" s="35" t="s">
        <v>1688</v>
      </c>
      <c r="I81" s="33" t="s">
        <v>171</v>
      </c>
      <c r="J81" s="14"/>
      <c r="K81" s="14"/>
      <c r="L81" s="17"/>
      <c r="M81" s="28">
        <f>IF(A81="","",COUNTA($A$7:A81))</f>
        <v>63</v>
      </c>
    </row>
    <row r="82" spans="1:13" ht="78" x14ac:dyDescent="0.5">
      <c r="A82" s="28">
        <v>64</v>
      </c>
      <c r="B82" s="31" t="s">
        <v>1679</v>
      </c>
      <c r="C82" s="32">
        <v>4500</v>
      </c>
      <c r="D82" s="32">
        <v>4950</v>
      </c>
      <c r="E82" s="34">
        <v>5</v>
      </c>
      <c r="F82" s="58" t="s">
        <v>1497</v>
      </c>
      <c r="G82" s="57" t="str">
        <f t="shared" si="2"/>
        <v>4543471
003263</v>
      </c>
      <c r="H82" s="35" t="s">
        <v>1498</v>
      </c>
      <c r="I82" s="33" t="s">
        <v>1567</v>
      </c>
      <c r="J82" s="14"/>
      <c r="K82" s="14"/>
      <c r="L82" s="17"/>
      <c r="M82" s="28">
        <f>IF(A82="","",COUNTA($A$7:A82))</f>
        <v>64</v>
      </c>
    </row>
    <row r="83" spans="1:13" ht="78" x14ac:dyDescent="0.5">
      <c r="A83" s="28">
        <v>65</v>
      </c>
      <c r="B83" s="31" t="s">
        <v>1679</v>
      </c>
      <c r="C83" s="32">
        <v>2300</v>
      </c>
      <c r="D83" s="32">
        <v>2530</v>
      </c>
      <c r="E83" s="34">
        <v>12</v>
      </c>
      <c r="F83" s="58" t="s">
        <v>1689</v>
      </c>
      <c r="G83" s="57" t="str">
        <f t="shared" si="2"/>
        <v>4543471
002617</v>
      </c>
      <c r="H83" s="35" t="s">
        <v>1690</v>
      </c>
      <c r="I83" s="33" t="s">
        <v>171</v>
      </c>
      <c r="J83" s="14"/>
      <c r="K83" s="14"/>
      <c r="L83" s="17"/>
      <c r="M83" s="28">
        <f>IF(A83="","",COUNTA($A$7:A83))</f>
        <v>65</v>
      </c>
    </row>
    <row r="84" spans="1:13" ht="78" x14ac:dyDescent="0.5">
      <c r="A84" s="28">
        <v>66</v>
      </c>
      <c r="B84" s="31" t="s">
        <v>1679</v>
      </c>
      <c r="C84" s="32">
        <v>1600</v>
      </c>
      <c r="D84" s="32">
        <v>1760.0000000000002</v>
      </c>
      <c r="E84" s="34">
        <v>40</v>
      </c>
      <c r="F84" s="58" t="s">
        <v>1691</v>
      </c>
      <c r="G84" s="57" t="str">
        <f t="shared" si="2"/>
        <v>4543471
003546</v>
      </c>
      <c r="H84" s="35" t="s">
        <v>1692</v>
      </c>
      <c r="I84" s="33" t="s">
        <v>171</v>
      </c>
      <c r="J84" s="14"/>
      <c r="K84" s="14"/>
      <c r="L84" s="17"/>
      <c r="M84" s="28">
        <f>IF(A84="","",COUNTA($A$7:A84))</f>
        <v>66</v>
      </c>
    </row>
    <row r="85" spans="1:13" s="18" customFormat="1" ht="70.5" customHeight="1" x14ac:dyDescent="0.4">
      <c r="A85" s="39"/>
      <c r="B85" s="56" t="s">
        <v>5089</v>
      </c>
      <c r="C85" s="41"/>
      <c r="D85" s="41"/>
      <c r="E85" s="41"/>
      <c r="F85" s="41"/>
      <c r="G85" s="50"/>
      <c r="H85" s="13"/>
      <c r="I85" s="13"/>
      <c r="J85" s="13"/>
      <c r="K85" s="13"/>
      <c r="L85" s="13"/>
      <c r="M85" s="39" t="str">
        <f>IF(A85="","",COUNTA($A$7:A85))</f>
        <v/>
      </c>
    </row>
    <row r="86" spans="1:13" s="25" customFormat="1" ht="37.5" customHeight="1" x14ac:dyDescent="0.4">
      <c r="A86" s="27"/>
      <c r="B86" s="21" t="s">
        <v>1</v>
      </c>
      <c r="C86" s="22" t="s">
        <v>182</v>
      </c>
      <c r="D86" s="23" t="s">
        <v>2</v>
      </c>
      <c r="E86" s="23" t="s">
        <v>1608</v>
      </c>
      <c r="F86" s="19" t="s">
        <v>3</v>
      </c>
      <c r="G86" s="19" t="s">
        <v>3</v>
      </c>
      <c r="H86" s="24" t="s">
        <v>597</v>
      </c>
      <c r="I86" s="20" t="s">
        <v>1553</v>
      </c>
      <c r="J86" s="20" t="s">
        <v>4</v>
      </c>
      <c r="K86" s="20" t="s">
        <v>5</v>
      </c>
      <c r="L86" s="20" t="s">
        <v>6</v>
      </c>
      <c r="M86" s="27" t="str">
        <f>IF(A86="","",COUNTA($A$7:A86))</f>
        <v/>
      </c>
    </row>
    <row r="87" spans="1:13" ht="78" x14ac:dyDescent="0.5">
      <c r="A87" s="28">
        <v>67</v>
      </c>
      <c r="B87" s="31" t="s">
        <v>224</v>
      </c>
      <c r="C87" s="32">
        <v>5000</v>
      </c>
      <c r="D87" s="32">
        <v>5500</v>
      </c>
      <c r="E87" s="34">
        <v>6</v>
      </c>
      <c r="F87" s="58" t="s">
        <v>2572</v>
      </c>
      <c r="G87" s="57" t="str">
        <f t="shared" ref="G87:G97" si="3">LEFT(F87,7)&amp;"
"&amp;RIGHT(F87,6)</f>
        <v>4904810
209775</v>
      </c>
      <c r="H87" s="35" t="s">
        <v>2579</v>
      </c>
      <c r="I87" s="33" t="s">
        <v>4876</v>
      </c>
      <c r="J87" s="14"/>
      <c r="K87" s="14"/>
      <c r="L87" s="17"/>
      <c r="M87" s="28">
        <f>IF(A87="","",COUNTA($A$7:A87))</f>
        <v>67</v>
      </c>
    </row>
    <row r="88" spans="1:13" ht="78" x14ac:dyDescent="0.5">
      <c r="A88" s="28">
        <v>68</v>
      </c>
      <c r="B88" s="31" t="s">
        <v>240</v>
      </c>
      <c r="C88" s="32">
        <v>4500</v>
      </c>
      <c r="D88" s="32">
        <v>4950</v>
      </c>
      <c r="E88" s="34">
        <v>6</v>
      </c>
      <c r="F88" s="58" t="s">
        <v>2573</v>
      </c>
      <c r="G88" s="57" t="str">
        <f t="shared" si="3"/>
        <v>4904810
178132</v>
      </c>
      <c r="H88" s="35" t="s">
        <v>2580</v>
      </c>
      <c r="I88" s="33" t="s">
        <v>1566</v>
      </c>
      <c r="J88" s="14"/>
      <c r="K88" s="14"/>
      <c r="L88" s="17"/>
      <c r="M88" s="28">
        <f>IF(A88="","",COUNTA($A$7:A88))</f>
        <v>68</v>
      </c>
    </row>
    <row r="89" spans="1:13" ht="78" x14ac:dyDescent="0.5">
      <c r="A89" s="28">
        <v>69</v>
      </c>
      <c r="B89" s="31" t="s">
        <v>240</v>
      </c>
      <c r="C89" s="32">
        <v>4500</v>
      </c>
      <c r="D89" s="32">
        <v>4950</v>
      </c>
      <c r="E89" s="34">
        <v>6</v>
      </c>
      <c r="F89" s="58" t="s">
        <v>2574</v>
      </c>
      <c r="G89" s="57" t="str">
        <f t="shared" si="3"/>
        <v>4904810
854234</v>
      </c>
      <c r="H89" s="35" t="s">
        <v>2581</v>
      </c>
      <c r="I89" s="33" t="s">
        <v>1566</v>
      </c>
      <c r="J89" s="14"/>
      <c r="K89" s="14"/>
      <c r="L89" s="17"/>
      <c r="M89" s="28">
        <f>IF(A89="","",COUNTA($A$7:A89))</f>
        <v>69</v>
      </c>
    </row>
    <row r="90" spans="1:13" ht="78" x14ac:dyDescent="0.5">
      <c r="A90" s="28">
        <v>70</v>
      </c>
      <c r="B90" s="31" t="s">
        <v>240</v>
      </c>
      <c r="C90" s="32">
        <v>1090</v>
      </c>
      <c r="D90" s="32">
        <v>1199</v>
      </c>
      <c r="E90" s="34">
        <v>24</v>
      </c>
      <c r="F90" s="58" t="s">
        <v>2575</v>
      </c>
      <c r="G90" s="57" t="str">
        <f t="shared" si="3"/>
        <v>4904810
187424</v>
      </c>
      <c r="H90" s="35" t="s">
        <v>2582</v>
      </c>
      <c r="I90" s="33" t="s">
        <v>3438</v>
      </c>
      <c r="J90" s="14"/>
      <c r="K90" s="14"/>
      <c r="L90" s="17"/>
      <c r="M90" s="28">
        <f>IF(A90="","",COUNTA($A$7:A90))</f>
        <v>70</v>
      </c>
    </row>
    <row r="91" spans="1:13" ht="78" x14ac:dyDescent="0.5">
      <c r="A91" s="28">
        <v>71</v>
      </c>
      <c r="B91" s="31" t="s">
        <v>240</v>
      </c>
      <c r="C91" s="32">
        <v>1090</v>
      </c>
      <c r="D91" s="32">
        <v>1199</v>
      </c>
      <c r="E91" s="34">
        <v>24</v>
      </c>
      <c r="F91" s="58" t="s">
        <v>2576</v>
      </c>
      <c r="G91" s="57" t="str">
        <f t="shared" si="3"/>
        <v>4904810
866367</v>
      </c>
      <c r="H91" s="35" t="s">
        <v>2583</v>
      </c>
      <c r="I91" s="33" t="s">
        <v>3438</v>
      </c>
      <c r="J91" s="14"/>
      <c r="K91" s="14"/>
      <c r="L91" s="17"/>
      <c r="M91" s="28">
        <f>IF(A91="","",COUNTA($A$7:A91))</f>
        <v>71</v>
      </c>
    </row>
    <row r="92" spans="1:13" ht="78" x14ac:dyDescent="0.5">
      <c r="A92" s="28">
        <v>72</v>
      </c>
      <c r="B92" s="31" t="s">
        <v>240</v>
      </c>
      <c r="C92" s="32">
        <v>950</v>
      </c>
      <c r="D92" s="32">
        <v>1045</v>
      </c>
      <c r="E92" s="34">
        <v>24</v>
      </c>
      <c r="F92" s="58" t="s">
        <v>2577</v>
      </c>
      <c r="G92" s="57" t="str">
        <f t="shared" si="3"/>
        <v>4904810
170037</v>
      </c>
      <c r="H92" s="35" t="s">
        <v>2584</v>
      </c>
      <c r="I92" s="33" t="s">
        <v>3438</v>
      </c>
      <c r="J92" s="14"/>
      <c r="K92" s="14"/>
      <c r="L92" s="17"/>
      <c r="M92" s="28">
        <f>IF(A92="","",COUNTA($A$7:A92))</f>
        <v>72</v>
      </c>
    </row>
    <row r="93" spans="1:13" ht="78" x14ac:dyDescent="0.5">
      <c r="A93" s="28">
        <v>73</v>
      </c>
      <c r="B93" s="31" t="s">
        <v>240</v>
      </c>
      <c r="C93" s="32">
        <v>950</v>
      </c>
      <c r="D93" s="32">
        <v>1045</v>
      </c>
      <c r="E93" s="34">
        <v>24</v>
      </c>
      <c r="F93" s="58" t="s">
        <v>2578</v>
      </c>
      <c r="G93" s="57" t="str">
        <f t="shared" si="3"/>
        <v>4904810
133292</v>
      </c>
      <c r="H93" s="35" t="s">
        <v>2585</v>
      </c>
      <c r="I93" s="33" t="s">
        <v>3438</v>
      </c>
      <c r="J93" s="14"/>
      <c r="K93" s="14"/>
      <c r="L93" s="17"/>
      <c r="M93" s="28">
        <f>IF(A93="","",COUNTA($A$7:A93))</f>
        <v>73</v>
      </c>
    </row>
    <row r="94" spans="1:13" ht="78" x14ac:dyDescent="0.5">
      <c r="A94" s="28">
        <v>74</v>
      </c>
      <c r="B94" s="31" t="s">
        <v>240</v>
      </c>
      <c r="C94" s="32">
        <v>3000</v>
      </c>
      <c r="D94" s="32">
        <v>3300.0000000000005</v>
      </c>
      <c r="E94" s="34">
        <v>4</v>
      </c>
      <c r="F94" s="58" t="s">
        <v>2586</v>
      </c>
      <c r="G94" s="57" t="str">
        <f t="shared" si="3"/>
        <v>4904810
209768</v>
      </c>
      <c r="H94" s="35" t="s">
        <v>2590</v>
      </c>
      <c r="I94" s="33" t="s">
        <v>1566</v>
      </c>
      <c r="J94" s="14"/>
      <c r="K94" s="14"/>
      <c r="L94" s="17"/>
      <c r="M94" s="28">
        <f>IF(A94="","",COUNTA($A$7:A94))</f>
        <v>74</v>
      </c>
    </row>
    <row r="95" spans="1:13" ht="78" x14ac:dyDescent="0.5">
      <c r="A95" s="28">
        <v>75</v>
      </c>
      <c r="B95" s="31" t="s">
        <v>240</v>
      </c>
      <c r="C95" s="32">
        <v>2980</v>
      </c>
      <c r="D95" s="32">
        <v>3278.0000000000005</v>
      </c>
      <c r="E95" s="34">
        <v>6</v>
      </c>
      <c r="F95" s="58" t="s">
        <v>2587</v>
      </c>
      <c r="G95" s="57" t="str">
        <f t="shared" si="3"/>
        <v>4904810
175469</v>
      </c>
      <c r="H95" s="35" t="s">
        <v>2591</v>
      </c>
      <c r="I95" s="33" t="s">
        <v>1567</v>
      </c>
      <c r="J95" s="14"/>
      <c r="K95" s="14"/>
      <c r="L95" s="17"/>
      <c r="M95" s="28">
        <f>IF(A95="","",COUNTA($A$7:A95))</f>
        <v>75</v>
      </c>
    </row>
    <row r="96" spans="1:13" ht="78" x14ac:dyDescent="0.5">
      <c r="A96" s="28">
        <v>76</v>
      </c>
      <c r="B96" s="31" t="s">
        <v>240</v>
      </c>
      <c r="C96" s="32">
        <v>2980</v>
      </c>
      <c r="D96" s="32">
        <v>3278.0000000000005</v>
      </c>
      <c r="E96" s="34">
        <v>6</v>
      </c>
      <c r="F96" s="58" t="s">
        <v>2588</v>
      </c>
      <c r="G96" s="57" t="str">
        <f t="shared" si="3"/>
        <v>4904810
158783</v>
      </c>
      <c r="H96" s="35" t="s">
        <v>2592</v>
      </c>
      <c r="I96" s="33" t="s">
        <v>1567</v>
      </c>
      <c r="J96" s="14"/>
      <c r="K96" s="14"/>
      <c r="L96" s="17"/>
      <c r="M96" s="28">
        <f>IF(A96="","",COUNTA($A$7:A96))</f>
        <v>76</v>
      </c>
    </row>
    <row r="97" spans="1:13" ht="78" x14ac:dyDescent="0.5">
      <c r="A97" s="28">
        <v>77</v>
      </c>
      <c r="B97" s="31" t="s">
        <v>240</v>
      </c>
      <c r="C97" s="32">
        <v>2200</v>
      </c>
      <c r="D97" s="32">
        <v>2420</v>
      </c>
      <c r="E97" s="34">
        <v>12</v>
      </c>
      <c r="F97" s="58" t="s">
        <v>2589</v>
      </c>
      <c r="G97" s="57" t="str">
        <f t="shared" si="3"/>
        <v>4904810
398110</v>
      </c>
      <c r="H97" s="35" t="s">
        <v>2593</v>
      </c>
      <c r="I97" s="33" t="s">
        <v>1567</v>
      </c>
      <c r="J97" s="14"/>
      <c r="K97" s="14"/>
      <c r="L97" s="17"/>
      <c r="M97" s="28">
        <f>IF(A97="","",COUNTA($A$7:A97))</f>
        <v>77</v>
      </c>
    </row>
    <row r="98" spans="1:13" s="18" customFormat="1" ht="70.5" customHeight="1" x14ac:dyDescent="0.4">
      <c r="A98" s="39"/>
      <c r="B98" s="56" t="s">
        <v>5090</v>
      </c>
      <c r="C98" s="41"/>
      <c r="D98" s="41"/>
      <c r="E98" s="41"/>
      <c r="F98" s="41"/>
      <c r="G98" s="50"/>
      <c r="H98" s="13"/>
      <c r="I98" s="13"/>
      <c r="J98" s="13"/>
      <c r="K98" s="13"/>
      <c r="L98" s="13"/>
      <c r="M98" s="39" t="str">
        <f>IF(A98="","",COUNTA($A$7:A98))</f>
        <v/>
      </c>
    </row>
    <row r="99" spans="1:13" s="25" customFormat="1" ht="37.5" customHeight="1" x14ac:dyDescent="0.4">
      <c r="A99" s="27"/>
      <c r="B99" s="21" t="s">
        <v>1</v>
      </c>
      <c r="C99" s="22" t="s">
        <v>182</v>
      </c>
      <c r="D99" s="23" t="s">
        <v>2</v>
      </c>
      <c r="E99" s="23" t="s">
        <v>1608</v>
      </c>
      <c r="F99" s="19" t="s">
        <v>3</v>
      </c>
      <c r="G99" s="19" t="s">
        <v>3</v>
      </c>
      <c r="H99" s="24" t="s">
        <v>597</v>
      </c>
      <c r="I99" s="20" t="s">
        <v>1553</v>
      </c>
      <c r="J99" s="20" t="s">
        <v>4</v>
      </c>
      <c r="K99" s="20" t="s">
        <v>5</v>
      </c>
      <c r="L99" s="20" t="s">
        <v>6</v>
      </c>
      <c r="M99" s="27" t="str">
        <f>IF(A99="","",COUNTA($A$7:A99))</f>
        <v/>
      </c>
    </row>
    <row r="100" spans="1:13" ht="78" x14ac:dyDescent="0.5">
      <c r="A100" s="28">
        <v>78</v>
      </c>
      <c r="B100" s="31" t="s">
        <v>3160</v>
      </c>
      <c r="C100" s="32">
        <v>500</v>
      </c>
      <c r="D100" s="32">
        <v>550</v>
      </c>
      <c r="E100" s="34">
        <v>144</v>
      </c>
      <c r="F100" s="58" t="s">
        <v>3161</v>
      </c>
      <c r="G100" s="57" t="str">
        <f>LEFT(F100,7)&amp;"
"&amp;RIGHT(F100,6)</f>
        <v>4904790
520808</v>
      </c>
      <c r="H100" s="35" t="s">
        <v>3162</v>
      </c>
      <c r="I100" s="33" t="s">
        <v>1567</v>
      </c>
      <c r="J100" s="14"/>
      <c r="K100" s="14"/>
      <c r="L100" s="17"/>
      <c r="M100" s="28">
        <f>IF(A100="","",COUNTA($A$7:A100))</f>
        <v>78</v>
      </c>
    </row>
    <row r="101" spans="1:13" s="18" customFormat="1" ht="70.5" customHeight="1" x14ac:dyDescent="0.4">
      <c r="A101" s="39"/>
      <c r="B101" s="56" t="s">
        <v>5091</v>
      </c>
      <c r="C101" s="41"/>
      <c r="D101" s="41"/>
      <c r="E101" s="41"/>
      <c r="F101" s="41"/>
      <c r="G101" s="50"/>
      <c r="H101" s="13"/>
      <c r="I101" s="13"/>
      <c r="J101" s="13"/>
      <c r="K101" s="13"/>
      <c r="L101" s="13"/>
      <c r="M101" s="39" t="str">
        <f>IF(A101="","",COUNTA($A$7:A101))</f>
        <v/>
      </c>
    </row>
    <row r="102" spans="1:13" s="25" customFormat="1" ht="37.5" customHeight="1" x14ac:dyDescent="0.4">
      <c r="A102" s="27"/>
      <c r="B102" s="21" t="s">
        <v>1</v>
      </c>
      <c r="C102" s="22" t="s">
        <v>182</v>
      </c>
      <c r="D102" s="23" t="s">
        <v>2</v>
      </c>
      <c r="E102" s="23" t="s">
        <v>1608</v>
      </c>
      <c r="F102" s="19" t="s">
        <v>3</v>
      </c>
      <c r="G102" s="19" t="s">
        <v>3</v>
      </c>
      <c r="H102" s="24" t="s">
        <v>597</v>
      </c>
      <c r="I102" s="20" t="s">
        <v>1553</v>
      </c>
      <c r="J102" s="20" t="s">
        <v>4</v>
      </c>
      <c r="K102" s="20" t="s">
        <v>5</v>
      </c>
      <c r="L102" s="20" t="s">
        <v>6</v>
      </c>
      <c r="M102" s="27" t="str">
        <f>IF(A102="","",COUNTA($A$7:A102))</f>
        <v/>
      </c>
    </row>
    <row r="103" spans="1:13" ht="78" x14ac:dyDescent="0.5">
      <c r="A103" s="28">
        <v>79</v>
      </c>
      <c r="B103" s="31" t="s">
        <v>3427</v>
      </c>
      <c r="C103" s="32">
        <v>1000</v>
      </c>
      <c r="D103" s="32">
        <v>1100</v>
      </c>
      <c r="E103" s="34">
        <v>48</v>
      </c>
      <c r="F103" s="58" t="s">
        <v>3428</v>
      </c>
      <c r="G103" s="57" t="str">
        <f>LEFT(F103,7)&amp;"
"&amp;RIGHT(F103,6)</f>
        <v>4582246
964965</v>
      </c>
      <c r="H103" s="35" t="s">
        <v>3429</v>
      </c>
      <c r="I103" s="33" t="s">
        <v>171</v>
      </c>
      <c r="J103" s="14"/>
      <c r="K103" s="14"/>
      <c r="L103" s="17"/>
      <c r="M103" s="28">
        <f>IF(A103="","",COUNTA($A$7:A103))</f>
        <v>79</v>
      </c>
    </row>
    <row r="104" spans="1:13" ht="78" x14ac:dyDescent="0.5">
      <c r="A104" s="28">
        <v>80</v>
      </c>
      <c r="B104" s="31" t="s">
        <v>3427</v>
      </c>
      <c r="C104" s="32">
        <v>1000</v>
      </c>
      <c r="D104" s="32">
        <v>1100</v>
      </c>
      <c r="E104" s="34">
        <v>48</v>
      </c>
      <c r="F104" s="58" t="s">
        <v>3430</v>
      </c>
      <c r="G104" s="57" t="str">
        <f>LEFT(F104,7)&amp;"
"&amp;RIGHT(F104,6)</f>
        <v>4582246
964958</v>
      </c>
      <c r="H104" s="35" t="s">
        <v>3431</v>
      </c>
      <c r="I104" s="33" t="s">
        <v>171</v>
      </c>
      <c r="J104" s="14"/>
      <c r="K104" s="14"/>
      <c r="L104" s="17"/>
      <c r="M104" s="28">
        <f>IF(A104="","",COUNTA($A$7:A104))</f>
        <v>80</v>
      </c>
    </row>
    <row r="105" spans="1:13" ht="78" x14ac:dyDescent="0.5">
      <c r="A105" s="28">
        <v>81</v>
      </c>
      <c r="B105" s="31" t="s">
        <v>3427</v>
      </c>
      <c r="C105" s="32">
        <v>980</v>
      </c>
      <c r="D105" s="32">
        <v>1078</v>
      </c>
      <c r="E105" s="34">
        <v>48</v>
      </c>
      <c r="F105" s="58" t="s">
        <v>3432</v>
      </c>
      <c r="G105" s="57" t="str">
        <f>LEFT(F105,7)&amp;"
"&amp;RIGHT(F105,6)</f>
        <v>4582246
966846</v>
      </c>
      <c r="H105" s="35" t="s">
        <v>3433</v>
      </c>
      <c r="I105" s="33" t="s">
        <v>3438</v>
      </c>
      <c r="J105" s="14"/>
      <c r="K105" s="14"/>
      <c r="L105" s="17"/>
      <c r="M105" s="28">
        <f>IF(A105="","",COUNTA($A$7:A105))</f>
        <v>81</v>
      </c>
    </row>
    <row r="106" spans="1:13" s="18" customFormat="1" ht="70.5" customHeight="1" x14ac:dyDescent="0.4">
      <c r="A106" s="39"/>
      <c r="B106" s="56" t="s">
        <v>5092</v>
      </c>
      <c r="C106" s="41"/>
      <c r="D106" s="41"/>
      <c r="E106" s="41"/>
      <c r="F106" s="41"/>
      <c r="G106" s="50"/>
      <c r="H106" s="13"/>
      <c r="I106" s="13"/>
      <c r="J106" s="13"/>
      <c r="K106" s="13"/>
      <c r="L106" s="13"/>
      <c r="M106" s="39" t="str">
        <f>IF(A106="","",COUNTA($A$7:A106))</f>
        <v/>
      </c>
    </row>
    <row r="107" spans="1:13" s="25" customFormat="1" ht="37.5" customHeight="1" x14ac:dyDescent="0.4">
      <c r="A107" s="27"/>
      <c r="B107" s="21" t="s">
        <v>1</v>
      </c>
      <c r="C107" s="22" t="s">
        <v>182</v>
      </c>
      <c r="D107" s="23" t="s">
        <v>2</v>
      </c>
      <c r="E107" s="23" t="s">
        <v>1608</v>
      </c>
      <c r="F107" s="19" t="s">
        <v>3</v>
      </c>
      <c r="G107" s="19" t="s">
        <v>3</v>
      </c>
      <c r="H107" s="24" t="s">
        <v>597</v>
      </c>
      <c r="I107" s="20" t="s">
        <v>1553</v>
      </c>
      <c r="J107" s="20" t="s">
        <v>4</v>
      </c>
      <c r="K107" s="20" t="s">
        <v>5</v>
      </c>
      <c r="L107" s="20" t="s">
        <v>6</v>
      </c>
      <c r="M107" s="27" t="str">
        <f>IF(A107="","",COUNTA($A$7:A107))</f>
        <v/>
      </c>
    </row>
    <row r="108" spans="1:13" ht="78" x14ac:dyDescent="0.5">
      <c r="A108" s="28">
        <v>82</v>
      </c>
      <c r="B108" s="31" t="s">
        <v>4295</v>
      </c>
      <c r="C108" s="32">
        <v>2750</v>
      </c>
      <c r="D108" s="32">
        <v>3025.0000000000005</v>
      </c>
      <c r="E108" s="34">
        <v>6</v>
      </c>
      <c r="F108" s="58" t="s">
        <v>4296</v>
      </c>
      <c r="G108" s="57" t="str">
        <f>LEFT(F108,7)&amp;"
"&amp;RIGHT(F108,6)</f>
        <v>0630509
733637</v>
      </c>
      <c r="H108" s="35" t="s">
        <v>4297</v>
      </c>
      <c r="I108" s="33" t="s">
        <v>1591</v>
      </c>
      <c r="J108" s="14"/>
      <c r="K108" s="14"/>
      <c r="L108" s="17"/>
      <c r="M108" s="28">
        <f>IF(A108="","",COUNTA($A$7:A108))</f>
        <v>82</v>
      </c>
    </row>
    <row r="109" spans="1:13" ht="78" x14ac:dyDescent="0.5">
      <c r="A109" s="28">
        <v>83</v>
      </c>
      <c r="B109" s="31" t="s">
        <v>4295</v>
      </c>
      <c r="C109" s="32">
        <v>2600</v>
      </c>
      <c r="D109" s="32">
        <v>2860.0000000000005</v>
      </c>
      <c r="E109" s="34">
        <v>6</v>
      </c>
      <c r="F109" s="58" t="s">
        <v>4298</v>
      </c>
      <c r="G109" s="57" t="str">
        <f>LEFT(F109,7)&amp;"
"&amp;RIGHT(F109,6)</f>
        <v>0630509
736386</v>
      </c>
      <c r="H109" s="35" t="s">
        <v>4299</v>
      </c>
      <c r="I109" s="33" t="s">
        <v>1567</v>
      </c>
      <c r="J109" s="14"/>
      <c r="K109" s="14"/>
      <c r="L109" s="17"/>
      <c r="M109" s="28">
        <f>IF(A109="","",COUNTA($A$7:A109))</f>
        <v>83</v>
      </c>
    </row>
    <row r="110" spans="1:13" ht="78" x14ac:dyDescent="0.5">
      <c r="A110" s="28">
        <v>84</v>
      </c>
      <c r="B110" s="31" t="s">
        <v>4295</v>
      </c>
      <c r="C110" s="32">
        <v>2900</v>
      </c>
      <c r="D110" s="32">
        <v>3190.0000000000005</v>
      </c>
      <c r="E110" s="34">
        <v>6</v>
      </c>
      <c r="F110" s="58" t="s">
        <v>4300</v>
      </c>
      <c r="G110" s="57" t="str">
        <f>LEFT(F110,7)&amp;"
"&amp;RIGHT(F110,6)</f>
        <v>0195166
167459</v>
      </c>
      <c r="H110" s="35" t="s">
        <v>4301</v>
      </c>
      <c r="I110" s="33" t="s">
        <v>1567</v>
      </c>
      <c r="J110" s="14"/>
      <c r="K110" s="14"/>
      <c r="L110" s="17"/>
      <c r="M110" s="28">
        <f>IF(A110="","",COUNTA($A$7:A110))</f>
        <v>84</v>
      </c>
    </row>
    <row r="111" spans="1:13" s="18" customFormat="1" ht="70.5" customHeight="1" x14ac:dyDescent="0.4">
      <c r="A111" s="39"/>
      <c r="B111" s="56" t="s">
        <v>5093</v>
      </c>
      <c r="C111" s="41"/>
      <c r="D111" s="41"/>
      <c r="E111" s="41"/>
      <c r="F111" s="41"/>
      <c r="G111" s="50"/>
      <c r="H111" s="13"/>
      <c r="I111" s="13"/>
      <c r="J111" s="13"/>
      <c r="K111" s="13"/>
      <c r="L111" s="13"/>
      <c r="M111" s="39" t="str">
        <f>IF(A111="","",COUNTA($A$7:A111))</f>
        <v/>
      </c>
    </row>
    <row r="112" spans="1:13" s="25" customFormat="1" ht="37.5" customHeight="1" x14ac:dyDescent="0.4">
      <c r="A112" s="27"/>
      <c r="B112" s="21" t="s">
        <v>1</v>
      </c>
      <c r="C112" s="22" t="s">
        <v>182</v>
      </c>
      <c r="D112" s="23" t="s">
        <v>2</v>
      </c>
      <c r="E112" s="23" t="s">
        <v>1608</v>
      </c>
      <c r="F112" s="19" t="s">
        <v>3</v>
      </c>
      <c r="G112" s="19" t="s">
        <v>3</v>
      </c>
      <c r="H112" s="24" t="s">
        <v>597</v>
      </c>
      <c r="I112" s="20" t="s">
        <v>1553</v>
      </c>
      <c r="J112" s="20" t="s">
        <v>4</v>
      </c>
      <c r="K112" s="20" t="s">
        <v>5</v>
      </c>
      <c r="L112" s="20" t="s">
        <v>6</v>
      </c>
      <c r="M112" s="27" t="str">
        <f>IF(A112="","",COUNTA($A$7:A112))</f>
        <v/>
      </c>
    </row>
    <row r="113" spans="1:13" ht="78" x14ac:dyDescent="0.5">
      <c r="A113" s="28">
        <v>85</v>
      </c>
      <c r="B113" s="31" t="s">
        <v>3846</v>
      </c>
      <c r="C113" s="32">
        <v>4000</v>
      </c>
      <c r="D113" s="32">
        <v>4400</v>
      </c>
      <c r="E113" s="34">
        <v>8</v>
      </c>
      <c r="F113" s="58" t="s">
        <v>4302</v>
      </c>
      <c r="G113" s="57" t="str">
        <f>LEFT(F113,7)&amp;"
"&amp;RIGHT(F113,6)</f>
        <v>4977513
083904</v>
      </c>
      <c r="H113" s="35" t="s">
        <v>4303</v>
      </c>
      <c r="I113" s="33" t="s">
        <v>171</v>
      </c>
      <c r="J113" s="14"/>
      <c r="K113" s="14"/>
      <c r="L113" s="17"/>
      <c r="M113" s="28">
        <f>IF(A113="","",COUNTA($A$7:A113))</f>
        <v>85</v>
      </c>
    </row>
    <row r="114" spans="1:13" s="18" customFormat="1" ht="70.5" customHeight="1" x14ac:dyDescent="0.4">
      <c r="A114" s="39"/>
      <c r="B114" s="56" t="s">
        <v>5094</v>
      </c>
      <c r="C114" s="41"/>
      <c r="D114" s="41"/>
      <c r="E114" s="41"/>
      <c r="F114" s="41"/>
      <c r="G114" s="50"/>
      <c r="H114" s="13"/>
      <c r="I114" s="13"/>
      <c r="J114" s="13"/>
      <c r="K114" s="13"/>
      <c r="L114" s="13"/>
      <c r="M114" s="39" t="str">
        <f>IF(A114="","",COUNTA($A$7:A114))</f>
        <v/>
      </c>
    </row>
    <row r="115" spans="1:13" s="25" customFormat="1" ht="37.5" customHeight="1" x14ac:dyDescent="0.4">
      <c r="A115" s="27"/>
      <c r="B115" s="21" t="s">
        <v>1</v>
      </c>
      <c r="C115" s="22" t="s">
        <v>182</v>
      </c>
      <c r="D115" s="23" t="s">
        <v>2</v>
      </c>
      <c r="E115" s="23" t="s">
        <v>1608</v>
      </c>
      <c r="F115" s="19" t="s">
        <v>3</v>
      </c>
      <c r="G115" s="19" t="s">
        <v>3</v>
      </c>
      <c r="H115" s="24" t="s">
        <v>597</v>
      </c>
      <c r="I115" s="20" t="s">
        <v>1553</v>
      </c>
      <c r="J115" s="20" t="s">
        <v>4</v>
      </c>
      <c r="K115" s="20" t="s">
        <v>5</v>
      </c>
      <c r="L115" s="20" t="s">
        <v>6</v>
      </c>
      <c r="M115" s="27" t="str">
        <f>IF(A115="","",COUNTA($A$7:A115))</f>
        <v/>
      </c>
    </row>
    <row r="116" spans="1:13" ht="78" x14ac:dyDescent="0.5">
      <c r="A116" s="28">
        <v>86</v>
      </c>
      <c r="B116" s="31" t="s">
        <v>2757</v>
      </c>
      <c r="C116" s="32">
        <v>5200</v>
      </c>
      <c r="D116" s="32">
        <v>5720.0000000000009</v>
      </c>
      <c r="E116" s="34"/>
      <c r="F116" s="58" t="s">
        <v>4322</v>
      </c>
      <c r="G116" s="57" t="str">
        <f>LEFT(F116,7)&amp;"
"&amp;RIGHT(F116,6)</f>
        <v>4549660
355373</v>
      </c>
      <c r="H116" s="35" t="s">
        <v>4323</v>
      </c>
      <c r="I116" s="33" t="s">
        <v>1578</v>
      </c>
      <c r="J116" s="14"/>
      <c r="K116" s="14"/>
      <c r="L116" s="17"/>
      <c r="M116" s="28">
        <f>IF(A116="","",COUNTA($A$7:A116))</f>
        <v>86</v>
      </c>
    </row>
    <row r="117" spans="1:13" ht="78" x14ac:dyDescent="0.5">
      <c r="A117" s="28">
        <v>87</v>
      </c>
      <c r="B117" s="31" t="s">
        <v>2757</v>
      </c>
      <c r="C117" s="32">
        <v>3980</v>
      </c>
      <c r="D117" s="32">
        <v>4378</v>
      </c>
      <c r="E117" s="34">
        <v>12</v>
      </c>
      <c r="F117" s="58" t="s">
        <v>4324</v>
      </c>
      <c r="G117" s="57" t="str">
        <f>LEFT(F117,7)&amp;"
"&amp;RIGHT(F117,6)</f>
        <v>4549660
863953</v>
      </c>
      <c r="H117" s="36" t="s">
        <v>4624</v>
      </c>
      <c r="I117" s="33" t="s">
        <v>171</v>
      </c>
      <c r="J117" s="14"/>
      <c r="K117" s="14"/>
      <c r="L117" s="17"/>
      <c r="M117" s="28">
        <f>IF(A117="","",COUNTA($A$7:A117))</f>
        <v>87</v>
      </c>
    </row>
    <row r="118" spans="1:13" s="18" customFormat="1" ht="70.5" customHeight="1" x14ac:dyDescent="0.4">
      <c r="A118" s="39"/>
      <c r="B118" s="56" t="s">
        <v>5095</v>
      </c>
      <c r="C118" s="41"/>
      <c r="D118" s="41"/>
      <c r="E118" s="41"/>
      <c r="F118" s="41"/>
      <c r="G118" s="50"/>
      <c r="H118" s="13"/>
      <c r="I118" s="13"/>
      <c r="J118" s="13"/>
      <c r="K118" s="13"/>
      <c r="L118" s="13"/>
      <c r="M118" s="39" t="str">
        <f>IF(A118="","",COUNTA($A$7:A118))</f>
        <v/>
      </c>
    </row>
    <row r="119" spans="1:13" s="25" customFormat="1" ht="37.5" customHeight="1" x14ac:dyDescent="0.4">
      <c r="A119" s="27"/>
      <c r="B119" s="21" t="s">
        <v>1</v>
      </c>
      <c r="C119" s="22" t="s">
        <v>182</v>
      </c>
      <c r="D119" s="23" t="s">
        <v>2</v>
      </c>
      <c r="E119" s="23" t="s">
        <v>1608</v>
      </c>
      <c r="F119" s="19" t="s">
        <v>3</v>
      </c>
      <c r="G119" s="19" t="s">
        <v>3</v>
      </c>
      <c r="H119" s="24" t="s">
        <v>597</v>
      </c>
      <c r="I119" s="20" t="s">
        <v>1553</v>
      </c>
      <c r="J119" s="20" t="s">
        <v>4</v>
      </c>
      <c r="K119" s="20" t="s">
        <v>5</v>
      </c>
      <c r="L119" s="20" t="s">
        <v>6</v>
      </c>
      <c r="M119" s="27" t="str">
        <f>IF(A119="","",COUNTA($A$7:A119))</f>
        <v/>
      </c>
    </row>
    <row r="120" spans="1:13" ht="78" x14ac:dyDescent="0.5">
      <c r="A120" s="28">
        <v>88</v>
      </c>
      <c r="B120" s="31" t="s">
        <v>4325</v>
      </c>
      <c r="C120" s="32">
        <v>1800</v>
      </c>
      <c r="D120" s="32">
        <v>1980.0000000000002</v>
      </c>
      <c r="E120" s="34"/>
      <c r="F120" s="58" t="s">
        <v>4326</v>
      </c>
      <c r="G120" s="57" t="str">
        <f>LEFT(F120,7)&amp;"
"&amp;RIGHT(F120,6)</f>
        <v>4589917
655337</v>
      </c>
      <c r="H120" s="35" t="s">
        <v>4327</v>
      </c>
      <c r="I120" s="33" t="s">
        <v>1603</v>
      </c>
      <c r="J120" s="14"/>
      <c r="K120" s="14"/>
      <c r="L120" s="17"/>
      <c r="M120" s="28">
        <f>IF(A120="","",COUNTA($A$7:A120))</f>
        <v>88</v>
      </c>
    </row>
    <row r="121" spans="1:13" ht="78" x14ac:dyDescent="0.5">
      <c r="A121" s="28">
        <v>89</v>
      </c>
      <c r="B121" s="31" t="s">
        <v>4325</v>
      </c>
      <c r="C121" s="32">
        <v>1900</v>
      </c>
      <c r="D121" s="32">
        <v>2090</v>
      </c>
      <c r="E121" s="34"/>
      <c r="F121" s="58" t="s">
        <v>4328</v>
      </c>
      <c r="G121" s="57" t="str">
        <f>LEFT(F121,7)&amp;"
"&amp;RIGHT(F121,6)</f>
        <v>4589917
654125</v>
      </c>
      <c r="H121" s="35" t="s">
        <v>4329</v>
      </c>
      <c r="I121" s="33" t="s">
        <v>1603</v>
      </c>
      <c r="J121" s="14"/>
      <c r="K121" s="14"/>
      <c r="L121" s="17"/>
      <c r="M121" s="28">
        <f>IF(A121="","",COUNTA($A$7:A121))</f>
        <v>89</v>
      </c>
    </row>
    <row r="122" spans="1:13" s="18" customFormat="1" ht="70.5" customHeight="1" x14ac:dyDescent="0.4">
      <c r="A122" s="39"/>
      <c r="B122" s="56" t="s">
        <v>5096</v>
      </c>
      <c r="C122" s="41"/>
      <c r="D122" s="41"/>
      <c r="E122" s="41"/>
      <c r="F122" s="41"/>
      <c r="G122" s="50"/>
      <c r="H122" s="13"/>
      <c r="I122" s="13"/>
      <c r="J122" s="13"/>
      <c r="K122" s="13"/>
      <c r="L122" s="13"/>
      <c r="M122" s="39" t="str">
        <f>IF(A122="","",COUNTA($A$7:A122))</f>
        <v/>
      </c>
    </row>
    <row r="123" spans="1:13" s="25" customFormat="1" ht="37.5" customHeight="1" x14ac:dyDescent="0.4">
      <c r="A123" s="27"/>
      <c r="B123" s="21" t="s">
        <v>1</v>
      </c>
      <c r="C123" s="22" t="s">
        <v>182</v>
      </c>
      <c r="D123" s="23" t="s">
        <v>2</v>
      </c>
      <c r="E123" s="23" t="s">
        <v>1608</v>
      </c>
      <c r="F123" s="19" t="s">
        <v>3</v>
      </c>
      <c r="G123" s="19" t="s">
        <v>3</v>
      </c>
      <c r="H123" s="24" t="s">
        <v>597</v>
      </c>
      <c r="I123" s="20" t="s">
        <v>1553</v>
      </c>
      <c r="J123" s="20" t="s">
        <v>4</v>
      </c>
      <c r="K123" s="20" t="s">
        <v>5</v>
      </c>
      <c r="L123" s="20" t="s">
        <v>6</v>
      </c>
      <c r="M123" s="27" t="str">
        <f>IF(A123="","",COUNTA($A$7:A123))</f>
        <v/>
      </c>
    </row>
    <row r="124" spans="1:13" ht="78" x14ac:dyDescent="0.5">
      <c r="A124" s="28">
        <v>90</v>
      </c>
      <c r="B124" s="31" t="s">
        <v>3486</v>
      </c>
      <c r="C124" s="32">
        <v>3500</v>
      </c>
      <c r="D124" s="32">
        <v>3850.0000000000005</v>
      </c>
      <c r="E124" s="34">
        <v>4</v>
      </c>
      <c r="F124" s="58" t="s">
        <v>4330</v>
      </c>
      <c r="G124" s="57" t="str">
        <f t="shared" ref="G124:G135" si="4">LEFT(F124,7)&amp;"
"&amp;RIGHT(F124,6)</f>
        <v>0027084
803358</v>
      </c>
      <c r="H124" s="35" t="s">
        <v>4331</v>
      </c>
      <c r="I124" s="33" t="s">
        <v>1567</v>
      </c>
      <c r="J124" s="14"/>
      <c r="K124" s="14"/>
      <c r="L124" s="17"/>
      <c r="M124" s="28">
        <f>IF(A124="","",COUNTA($A$7:A124))</f>
        <v>90</v>
      </c>
    </row>
    <row r="125" spans="1:13" ht="78" x14ac:dyDescent="0.5">
      <c r="A125" s="28">
        <v>91</v>
      </c>
      <c r="B125" s="31" t="s">
        <v>3486</v>
      </c>
      <c r="C125" s="32">
        <v>3000</v>
      </c>
      <c r="D125" s="32">
        <v>3300.0000000000005</v>
      </c>
      <c r="E125" s="34">
        <v>6</v>
      </c>
      <c r="F125" s="58" t="s">
        <v>4332</v>
      </c>
      <c r="G125" s="57" t="str">
        <f t="shared" si="4"/>
        <v>0746775
363840</v>
      </c>
      <c r="H125" s="35" t="s">
        <v>4333</v>
      </c>
      <c r="I125" s="33" t="s">
        <v>1567</v>
      </c>
      <c r="J125" s="14"/>
      <c r="K125" s="14"/>
      <c r="L125" s="17"/>
      <c r="M125" s="28">
        <f>IF(A125="","",COUNTA($A$7:A125))</f>
        <v>91</v>
      </c>
    </row>
    <row r="126" spans="1:13" ht="78" x14ac:dyDescent="0.5">
      <c r="A126" s="28">
        <v>92</v>
      </c>
      <c r="B126" s="31" t="s">
        <v>3486</v>
      </c>
      <c r="C126" s="32">
        <v>2000</v>
      </c>
      <c r="D126" s="32">
        <v>2200</v>
      </c>
      <c r="E126" s="34">
        <v>4</v>
      </c>
      <c r="F126" s="58" t="s">
        <v>4334</v>
      </c>
      <c r="G126" s="57" t="str">
        <f t="shared" si="4"/>
        <v>0887961
007886</v>
      </c>
      <c r="H126" s="35" t="s">
        <v>4335</v>
      </c>
      <c r="I126" s="33" t="s">
        <v>1567</v>
      </c>
      <c r="J126" s="14"/>
      <c r="K126" s="14"/>
      <c r="L126" s="17"/>
      <c r="M126" s="28">
        <f>IF(A126="","",COUNTA($A$7:A126))</f>
        <v>92</v>
      </c>
    </row>
    <row r="127" spans="1:13" ht="78" x14ac:dyDescent="0.5">
      <c r="A127" s="28">
        <v>93</v>
      </c>
      <c r="B127" s="31" t="s">
        <v>3486</v>
      </c>
      <c r="C127" s="32">
        <v>4200</v>
      </c>
      <c r="D127" s="32">
        <v>4620</v>
      </c>
      <c r="E127" s="34"/>
      <c r="F127" s="58" t="s">
        <v>4336</v>
      </c>
      <c r="G127" s="57" t="str">
        <f t="shared" si="4"/>
        <v>0887961
966206</v>
      </c>
      <c r="H127" s="35" t="s">
        <v>4337</v>
      </c>
      <c r="I127" s="33" t="s">
        <v>1619</v>
      </c>
      <c r="J127" s="14"/>
      <c r="K127" s="14"/>
      <c r="L127" s="17"/>
      <c r="M127" s="28">
        <f>IF(A127="","",COUNTA($A$7:A127))</f>
        <v>93</v>
      </c>
    </row>
    <row r="128" spans="1:13" ht="78" x14ac:dyDescent="0.5">
      <c r="A128" s="28">
        <v>94</v>
      </c>
      <c r="B128" s="31" t="s">
        <v>3486</v>
      </c>
      <c r="C128" s="32">
        <v>2000</v>
      </c>
      <c r="D128" s="32">
        <v>2200</v>
      </c>
      <c r="E128" s="34">
        <v>4</v>
      </c>
      <c r="F128" s="58" t="s">
        <v>4338</v>
      </c>
      <c r="G128" s="57" t="str">
        <f t="shared" si="4"/>
        <v>0074299
435355</v>
      </c>
      <c r="H128" s="35" t="s">
        <v>4339</v>
      </c>
      <c r="I128" s="33" t="s">
        <v>1591</v>
      </c>
      <c r="J128" s="14"/>
      <c r="K128" s="14"/>
      <c r="L128" s="17"/>
      <c r="M128" s="28">
        <f>IF(A128="","",COUNTA($A$7:A128))</f>
        <v>94</v>
      </c>
    </row>
    <row r="129" spans="1:13" ht="78" x14ac:dyDescent="0.5">
      <c r="A129" s="28">
        <v>95</v>
      </c>
      <c r="B129" s="31" t="s">
        <v>3486</v>
      </c>
      <c r="C129" s="32">
        <v>1600</v>
      </c>
      <c r="D129" s="32">
        <v>1760.0000000000002</v>
      </c>
      <c r="E129" s="34">
        <v>12</v>
      </c>
      <c r="F129" s="58" t="s">
        <v>4340</v>
      </c>
      <c r="G129" s="57" t="str">
        <f t="shared" si="4"/>
        <v>0194735
131150</v>
      </c>
      <c r="H129" s="35" t="s">
        <v>4341</v>
      </c>
      <c r="I129" s="33" t="s">
        <v>171</v>
      </c>
      <c r="J129" s="14"/>
      <c r="K129" s="14"/>
      <c r="L129" s="17"/>
      <c r="M129" s="28">
        <f>IF(A129="","",COUNTA($A$7:A129))</f>
        <v>95</v>
      </c>
    </row>
    <row r="130" spans="1:13" ht="78" x14ac:dyDescent="0.5">
      <c r="A130" s="28">
        <v>96</v>
      </c>
      <c r="B130" s="31" t="s">
        <v>3486</v>
      </c>
      <c r="C130" s="32">
        <v>1400</v>
      </c>
      <c r="D130" s="32">
        <v>1540.0000000000002</v>
      </c>
      <c r="E130" s="34">
        <v>6</v>
      </c>
      <c r="F130" s="58" t="s">
        <v>4342</v>
      </c>
      <c r="G130" s="57" t="str">
        <f t="shared" si="4"/>
        <v>0887961
972290</v>
      </c>
      <c r="H130" s="35" t="s">
        <v>4343</v>
      </c>
      <c r="I130" s="33" t="s">
        <v>3438</v>
      </c>
      <c r="J130" s="14"/>
      <c r="K130" s="14"/>
      <c r="L130" s="17"/>
      <c r="M130" s="28">
        <f>IF(A130="","",COUNTA($A$7:A130))</f>
        <v>96</v>
      </c>
    </row>
    <row r="131" spans="1:13" ht="78" x14ac:dyDescent="0.5">
      <c r="A131" s="28">
        <v>97</v>
      </c>
      <c r="B131" s="31" t="s">
        <v>3486</v>
      </c>
      <c r="C131" s="32">
        <v>1000</v>
      </c>
      <c r="D131" s="32">
        <v>1100</v>
      </c>
      <c r="E131" s="34">
        <v>12</v>
      </c>
      <c r="F131" s="58" t="s">
        <v>4344</v>
      </c>
      <c r="G131" s="57" t="str">
        <f t="shared" si="4"/>
        <v>0887961
629385</v>
      </c>
      <c r="H131" s="35" t="s">
        <v>4345</v>
      </c>
      <c r="I131" s="33" t="s">
        <v>1664</v>
      </c>
      <c r="J131" s="14"/>
      <c r="K131" s="14"/>
      <c r="L131" s="17"/>
      <c r="M131" s="28">
        <f>IF(A131="","",COUNTA($A$7:A131))</f>
        <v>97</v>
      </c>
    </row>
    <row r="132" spans="1:13" ht="78" x14ac:dyDescent="0.5">
      <c r="A132" s="28">
        <v>98</v>
      </c>
      <c r="B132" s="31" t="s">
        <v>3486</v>
      </c>
      <c r="C132" s="32">
        <v>1000</v>
      </c>
      <c r="D132" s="32">
        <v>1100</v>
      </c>
      <c r="E132" s="34">
        <v>12</v>
      </c>
      <c r="F132" s="58" t="s">
        <v>4346</v>
      </c>
      <c r="G132" s="57" t="str">
        <f t="shared" si="4"/>
        <v>0194735
070633</v>
      </c>
      <c r="H132" s="35" t="s">
        <v>4347</v>
      </c>
      <c r="I132" s="33" t="s">
        <v>1591</v>
      </c>
      <c r="J132" s="14"/>
      <c r="K132" s="14"/>
      <c r="L132" s="17"/>
      <c r="M132" s="28">
        <f>IF(A132="","",COUNTA($A$7:A132))</f>
        <v>98</v>
      </c>
    </row>
    <row r="133" spans="1:13" ht="78" x14ac:dyDescent="0.5">
      <c r="A133" s="28">
        <v>99</v>
      </c>
      <c r="B133" s="31" t="s">
        <v>3486</v>
      </c>
      <c r="C133" s="32">
        <v>1000</v>
      </c>
      <c r="D133" s="32">
        <v>1100</v>
      </c>
      <c r="E133" s="34"/>
      <c r="F133" s="58" t="s">
        <v>4348</v>
      </c>
      <c r="G133" s="57" t="str">
        <f t="shared" si="4"/>
        <v>0194735
070671</v>
      </c>
      <c r="H133" s="35" t="s">
        <v>4349</v>
      </c>
      <c r="I133" s="33" t="s">
        <v>3438</v>
      </c>
      <c r="J133" s="14"/>
      <c r="K133" s="14"/>
      <c r="L133" s="17"/>
      <c r="M133" s="28">
        <f>IF(A133="","",COUNTA($A$7:A133))</f>
        <v>99</v>
      </c>
    </row>
    <row r="134" spans="1:13" ht="78" x14ac:dyDescent="0.5">
      <c r="A134" s="28">
        <v>100</v>
      </c>
      <c r="B134" s="31" t="s">
        <v>3486</v>
      </c>
      <c r="C134" s="32">
        <v>1000</v>
      </c>
      <c r="D134" s="32">
        <v>1100</v>
      </c>
      <c r="E134" s="34">
        <v>96</v>
      </c>
      <c r="F134" s="58" t="s">
        <v>4350</v>
      </c>
      <c r="G134" s="57" t="str">
        <f t="shared" si="4"/>
        <v>0027084
057492</v>
      </c>
      <c r="H134" s="35" t="s">
        <v>4351</v>
      </c>
      <c r="I134" s="33" t="s">
        <v>1591</v>
      </c>
      <c r="J134" s="14"/>
      <c r="K134" s="14"/>
      <c r="L134" s="17"/>
      <c r="M134" s="28">
        <f>IF(A134="","",COUNTA($A$7:A134))</f>
        <v>100</v>
      </c>
    </row>
    <row r="135" spans="1:13" ht="78" x14ac:dyDescent="0.5">
      <c r="A135" s="28">
        <v>101</v>
      </c>
      <c r="B135" s="31" t="s">
        <v>3486</v>
      </c>
      <c r="C135" s="32">
        <v>1000</v>
      </c>
      <c r="D135" s="32">
        <v>1100</v>
      </c>
      <c r="E135" s="34">
        <v>12</v>
      </c>
      <c r="F135" s="58" t="s">
        <v>4352</v>
      </c>
      <c r="G135" s="57" t="str">
        <f t="shared" si="4"/>
        <v>0887961
751062</v>
      </c>
      <c r="H135" s="35" t="s">
        <v>4353</v>
      </c>
      <c r="I135" s="33" t="s">
        <v>1664</v>
      </c>
      <c r="J135" s="14"/>
      <c r="K135" s="14"/>
      <c r="L135" s="17"/>
      <c r="M135" s="28">
        <f>IF(A135="","",COUNTA($A$7:A135))</f>
        <v>101</v>
      </c>
    </row>
    <row r="136" spans="1:13" s="18" customFormat="1" ht="70.5" customHeight="1" x14ac:dyDescent="0.4">
      <c r="A136" s="39"/>
      <c r="B136" s="56" t="s">
        <v>5097</v>
      </c>
      <c r="C136" s="41"/>
      <c r="D136" s="41"/>
      <c r="E136" s="41"/>
      <c r="F136" s="41"/>
      <c r="G136" s="50"/>
      <c r="H136" s="13"/>
      <c r="I136" s="13"/>
      <c r="J136" s="13"/>
      <c r="K136" s="13"/>
      <c r="L136" s="13"/>
      <c r="M136" s="39" t="str">
        <f>IF(A136="","",COUNTA($A$7:A136))</f>
        <v/>
      </c>
    </row>
    <row r="137" spans="1:13" s="25" customFormat="1" ht="37.5" customHeight="1" x14ac:dyDescent="0.4">
      <c r="A137" s="27"/>
      <c r="B137" s="21" t="s">
        <v>1</v>
      </c>
      <c r="C137" s="22" t="s">
        <v>182</v>
      </c>
      <c r="D137" s="23" t="s">
        <v>2</v>
      </c>
      <c r="E137" s="23" t="s">
        <v>1608</v>
      </c>
      <c r="F137" s="19" t="s">
        <v>3</v>
      </c>
      <c r="G137" s="19" t="s">
        <v>3</v>
      </c>
      <c r="H137" s="24" t="s">
        <v>597</v>
      </c>
      <c r="I137" s="20" t="s">
        <v>1553</v>
      </c>
      <c r="J137" s="20" t="s">
        <v>4</v>
      </c>
      <c r="K137" s="20" t="s">
        <v>5</v>
      </c>
      <c r="L137" s="20" t="s">
        <v>6</v>
      </c>
      <c r="M137" s="27" t="str">
        <f>IF(A137="","",COUNTA($A$7:A137))</f>
        <v/>
      </c>
    </row>
    <row r="138" spans="1:13" ht="78" x14ac:dyDescent="0.5">
      <c r="A138" s="28">
        <v>102</v>
      </c>
      <c r="B138" s="31" t="s">
        <v>3499</v>
      </c>
      <c r="C138" s="32">
        <v>2500</v>
      </c>
      <c r="D138" s="32">
        <v>2750</v>
      </c>
      <c r="E138" s="34">
        <v>12</v>
      </c>
      <c r="F138" s="58" t="s">
        <v>4354</v>
      </c>
      <c r="G138" s="57" t="str">
        <f t="shared" ref="G138:G152" si="5">LEFT(F138,7)&amp;"
"&amp;RIGHT(F138,6)</f>
        <v>4975430
516758</v>
      </c>
      <c r="H138" s="35" t="s">
        <v>4355</v>
      </c>
      <c r="I138" s="33" t="s">
        <v>3500</v>
      </c>
      <c r="J138" s="14"/>
      <c r="K138" s="14"/>
      <c r="L138" s="17"/>
      <c r="M138" s="28">
        <f>IF(A138="","",COUNTA($A$7:A138))</f>
        <v>102</v>
      </c>
    </row>
    <row r="139" spans="1:13" ht="78" x14ac:dyDescent="0.5">
      <c r="A139" s="28">
        <v>103</v>
      </c>
      <c r="B139" s="31" t="s">
        <v>3499</v>
      </c>
      <c r="C139" s="32">
        <v>1800</v>
      </c>
      <c r="D139" s="32">
        <v>1980.0000000000002</v>
      </c>
      <c r="E139" s="34">
        <v>24</v>
      </c>
      <c r="F139" s="58" t="s">
        <v>4356</v>
      </c>
      <c r="G139" s="57" t="str">
        <f t="shared" si="5"/>
        <v>4975430
515416</v>
      </c>
      <c r="H139" s="35" t="s">
        <v>4357</v>
      </c>
      <c r="I139" s="33" t="s">
        <v>3500</v>
      </c>
      <c r="J139" s="14"/>
      <c r="K139" s="14"/>
      <c r="L139" s="17"/>
      <c r="M139" s="28">
        <f>IF(A139="","",COUNTA($A$7:A139))</f>
        <v>103</v>
      </c>
    </row>
    <row r="140" spans="1:13" ht="78" x14ac:dyDescent="0.5">
      <c r="A140" s="28">
        <v>104</v>
      </c>
      <c r="B140" s="31" t="s">
        <v>3499</v>
      </c>
      <c r="C140" s="32">
        <v>1800</v>
      </c>
      <c r="D140" s="32">
        <v>1980.0000000000002</v>
      </c>
      <c r="E140" s="34">
        <v>12</v>
      </c>
      <c r="F140" s="58" t="s">
        <v>4358</v>
      </c>
      <c r="G140" s="57" t="str">
        <f t="shared" si="5"/>
        <v>4975430
515713</v>
      </c>
      <c r="H140" s="35" t="s">
        <v>4359</v>
      </c>
      <c r="I140" s="33" t="s">
        <v>3500</v>
      </c>
      <c r="J140" s="14"/>
      <c r="K140" s="14"/>
      <c r="L140" s="17"/>
      <c r="M140" s="28">
        <f>IF(A140="","",COUNTA($A$7:A140))</f>
        <v>104</v>
      </c>
    </row>
    <row r="141" spans="1:13" ht="78" x14ac:dyDescent="0.5">
      <c r="A141" s="28">
        <v>105</v>
      </c>
      <c r="B141" s="31" t="s">
        <v>3499</v>
      </c>
      <c r="C141" s="32">
        <v>1800</v>
      </c>
      <c r="D141" s="32">
        <v>1980.0000000000002</v>
      </c>
      <c r="E141" s="34">
        <v>12</v>
      </c>
      <c r="F141" s="58" t="s">
        <v>4358</v>
      </c>
      <c r="G141" s="57" t="str">
        <f t="shared" si="5"/>
        <v>4975430
515713</v>
      </c>
      <c r="H141" s="35" t="s">
        <v>4360</v>
      </c>
      <c r="I141" s="33" t="s">
        <v>3500</v>
      </c>
      <c r="J141" s="14"/>
      <c r="K141" s="14"/>
      <c r="L141" s="17"/>
      <c r="M141" s="28">
        <f>IF(A141="","",COUNTA($A$7:A141))</f>
        <v>105</v>
      </c>
    </row>
    <row r="142" spans="1:13" ht="78" x14ac:dyDescent="0.5">
      <c r="A142" s="28">
        <v>106</v>
      </c>
      <c r="B142" s="31" t="s">
        <v>3499</v>
      </c>
      <c r="C142" s="32">
        <v>1800</v>
      </c>
      <c r="D142" s="32">
        <v>1980.0000000000002</v>
      </c>
      <c r="E142" s="34"/>
      <c r="F142" s="58" t="s">
        <v>4361</v>
      </c>
      <c r="G142" s="57" t="str">
        <f t="shared" si="5"/>
        <v>4975430
516413</v>
      </c>
      <c r="H142" s="35" t="s">
        <v>4362</v>
      </c>
      <c r="I142" s="33" t="s">
        <v>3500</v>
      </c>
      <c r="J142" s="14"/>
      <c r="K142" s="14"/>
      <c r="L142" s="17"/>
      <c r="M142" s="28">
        <f>IF(A142="","",COUNTA($A$7:A142))</f>
        <v>106</v>
      </c>
    </row>
    <row r="143" spans="1:13" ht="78" x14ac:dyDescent="0.5">
      <c r="A143" s="28">
        <v>107</v>
      </c>
      <c r="B143" s="31" t="s">
        <v>3499</v>
      </c>
      <c r="C143" s="32">
        <v>1480</v>
      </c>
      <c r="D143" s="32">
        <v>1628.0000000000002</v>
      </c>
      <c r="E143" s="34">
        <v>24</v>
      </c>
      <c r="F143" s="58" t="s">
        <v>4363</v>
      </c>
      <c r="G143" s="57" t="str">
        <f t="shared" si="5"/>
        <v>4975430
512736</v>
      </c>
      <c r="H143" s="35" t="s">
        <v>4364</v>
      </c>
      <c r="I143" s="33" t="s">
        <v>171</v>
      </c>
      <c r="J143" s="14"/>
      <c r="K143" s="14"/>
      <c r="L143" s="17"/>
      <c r="M143" s="28">
        <f>IF(A143="","",COUNTA($A$7:A143))</f>
        <v>107</v>
      </c>
    </row>
    <row r="144" spans="1:13" ht="78" x14ac:dyDescent="0.5">
      <c r="A144" s="28">
        <v>108</v>
      </c>
      <c r="B144" s="31" t="s">
        <v>3499</v>
      </c>
      <c r="C144" s="32">
        <v>1480</v>
      </c>
      <c r="D144" s="32">
        <v>1628.0000000000002</v>
      </c>
      <c r="E144" s="34">
        <v>24</v>
      </c>
      <c r="F144" s="58" t="s">
        <v>4365</v>
      </c>
      <c r="G144" s="57" t="str">
        <f t="shared" si="5"/>
        <v>4975430
515669</v>
      </c>
      <c r="H144" s="35" t="s">
        <v>4366</v>
      </c>
      <c r="I144" s="33" t="s">
        <v>1656</v>
      </c>
      <c r="J144" s="14"/>
      <c r="K144" s="14"/>
      <c r="L144" s="17"/>
      <c r="M144" s="28">
        <f>IF(A144="","",COUNTA($A$7:A144))</f>
        <v>108</v>
      </c>
    </row>
    <row r="145" spans="1:13" ht="78" x14ac:dyDescent="0.5">
      <c r="A145" s="28">
        <v>109</v>
      </c>
      <c r="B145" s="31" t="s">
        <v>3499</v>
      </c>
      <c r="C145" s="32">
        <v>3980</v>
      </c>
      <c r="D145" s="32">
        <v>4378</v>
      </c>
      <c r="E145" s="34">
        <v>6</v>
      </c>
      <c r="F145" s="58" t="s">
        <v>4367</v>
      </c>
      <c r="G145" s="57" t="str">
        <f t="shared" si="5"/>
        <v>4975430
516185</v>
      </c>
      <c r="H145" s="35" t="s">
        <v>4368</v>
      </c>
      <c r="I145" s="33" t="s">
        <v>1579</v>
      </c>
      <c r="J145" s="14"/>
      <c r="K145" s="14"/>
      <c r="L145" s="17"/>
      <c r="M145" s="28">
        <f>IF(A145="","",COUNTA($A$7:A145))</f>
        <v>109</v>
      </c>
    </row>
    <row r="146" spans="1:13" ht="78" x14ac:dyDescent="0.5">
      <c r="A146" s="28">
        <v>110</v>
      </c>
      <c r="B146" s="31" t="s">
        <v>3499</v>
      </c>
      <c r="C146" s="32">
        <v>3500</v>
      </c>
      <c r="D146" s="32">
        <v>3850.0000000000005</v>
      </c>
      <c r="E146" s="34">
        <v>6</v>
      </c>
      <c r="F146" s="58" t="s">
        <v>4369</v>
      </c>
      <c r="G146" s="57" t="str">
        <f t="shared" si="5"/>
        <v>4975430
515966</v>
      </c>
      <c r="H146" s="35" t="s">
        <v>4370</v>
      </c>
      <c r="I146" s="33" t="s">
        <v>1579</v>
      </c>
      <c r="J146" s="14"/>
      <c r="K146" s="14"/>
      <c r="L146" s="17"/>
      <c r="M146" s="28">
        <f>IF(A146="","",COUNTA($A$7:A146))</f>
        <v>110</v>
      </c>
    </row>
    <row r="147" spans="1:13" ht="78" x14ac:dyDescent="0.5">
      <c r="A147" s="28">
        <v>111</v>
      </c>
      <c r="B147" s="31" t="s">
        <v>3499</v>
      </c>
      <c r="C147" s="32">
        <v>3300</v>
      </c>
      <c r="D147" s="32">
        <v>3630.0000000000005</v>
      </c>
      <c r="E147" s="34">
        <v>6</v>
      </c>
      <c r="F147" s="58" t="s">
        <v>4371</v>
      </c>
      <c r="G147" s="57" t="str">
        <f t="shared" si="5"/>
        <v>4975430
515362</v>
      </c>
      <c r="H147" s="35" t="s">
        <v>4372</v>
      </c>
      <c r="I147" s="33" t="s">
        <v>1579</v>
      </c>
      <c r="J147" s="14"/>
      <c r="K147" s="14"/>
      <c r="L147" s="17"/>
      <c r="M147" s="28">
        <f>IF(A147="","",COUNTA($A$7:A147))</f>
        <v>111</v>
      </c>
    </row>
    <row r="148" spans="1:13" ht="78" x14ac:dyDescent="0.5">
      <c r="A148" s="28">
        <v>112</v>
      </c>
      <c r="B148" s="31" t="s">
        <v>3499</v>
      </c>
      <c r="C148" s="32">
        <v>3000</v>
      </c>
      <c r="D148" s="32">
        <v>3300.0000000000005</v>
      </c>
      <c r="E148" s="34">
        <v>12</v>
      </c>
      <c r="F148" s="58" t="s">
        <v>4373</v>
      </c>
      <c r="G148" s="57" t="str">
        <f t="shared" si="5"/>
        <v>4975430
010034</v>
      </c>
      <c r="H148" s="35" t="s">
        <v>4374</v>
      </c>
      <c r="I148" s="33" t="s">
        <v>1579</v>
      </c>
      <c r="J148" s="14"/>
      <c r="K148" s="14"/>
      <c r="L148" s="17"/>
      <c r="M148" s="28">
        <f>IF(A148="","",COUNTA($A$7:A148))</f>
        <v>112</v>
      </c>
    </row>
    <row r="149" spans="1:13" ht="78" x14ac:dyDescent="0.5">
      <c r="A149" s="28">
        <v>113</v>
      </c>
      <c r="B149" s="31" t="s">
        <v>3499</v>
      </c>
      <c r="C149" s="32">
        <v>2800</v>
      </c>
      <c r="D149" s="32">
        <v>3080.0000000000005</v>
      </c>
      <c r="E149" s="34">
        <v>6</v>
      </c>
      <c r="F149" s="58" t="s">
        <v>4375</v>
      </c>
      <c r="G149" s="57" t="str">
        <f t="shared" si="5"/>
        <v>4975430
502591</v>
      </c>
      <c r="H149" s="35" t="s">
        <v>4376</v>
      </c>
      <c r="I149" s="33" t="s">
        <v>1579</v>
      </c>
      <c r="J149" s="14"/>
      <c r="K149" s="14"/>
      <c r="L149" s="17"/>
      <c r="M149" s="28">
        <f>IF(A149="","",COUNTA($A$7:A149))</f>
        <v>113</v>
      </c>
    </row>
    <row r="150" spans="1:13" ht="78" x14ac:dyDescent="0.5">
      <c r="A150" s="28">
        <v>114</v>
      </c>
      <c r="B150" s="31" t="s">
        <v>3499</v>
      </c>
      <c r="C150" s="32">
        <v>2300</v>
      </c>
      <c r="D150" s="32">
        <v>2530</v>
      </c>
      <c r="E150" s="34">
        <v>12</v>
      </c>
      <c r="F150" s="58" t="s">
        <v>4377</v>
      </c>
      <c r="G150" s="57" t="str">
        <f t="shared" si="5"/>
        <v>4975430
509446</v>
      </c>
      <c r="H150" s="35" t="s">
        <v>4378</v>
      </c>
      <c r="I150" s="33" t="s">
        <v>1579</v>
      </c>
      <c r="J150" s="14"/>
      <c r="K150" s="14"/>
      <c r="L150" s="17"/>
      <c r="M150" s="28">
        <f>IF(A150="","",COUNTA($A$7:A150))</f>
        <v>114</v>
      </c>
    </row>
    <row r="151" spans="1:13" ht="78" x14ac:dyDescent="0.5">
      <c r="A151" s="28">
        <v>115</v>
      </c>
      <c r="B151" s="31" t="s">
        <v>3499</v>
      </c>
      <c r="C151" s="32">
        <v>3980</v>
      </c>
      <c r="D151" s="32">
        <v>4378</v>
      </c>
      <c r="E151" s="34">
        <v>6</v>
      </c>
      <c r="F151" s="58" t="s">
        <v>4379</v>
      </c>
      <c r="G151" s="57" t="str">
        <f t="shared" si="5"/>
        <v>4975430
511562</v>
      </c>
      <c r="H151" s="35" t="s">
        <v>4380</v>
      </c>
      <c r="I151" s="33" t="s">
        <v>1579</v>
      </c>
      <c r="J151" s="14"/>
      <c r="K151" s="14"/>
      <c r="L151" s="17"/>
      <c r="M151" s="28">
        <f>IF(A151="","",COUNTA($A$7:A151))</f>
        <v>115</v>
      </c>
    </row>
    <row r="152" spans="1:13" ht="78" x14ac:dyDescent="0.5">
      <c r="A152" s="28">
        <v>116</v>
      </c>
      <c r="B152" s="31" t="s">
        <v>3499</v>
      </c>
      <c r="C152" s="32">
        <v>1280</v>
      </c>
      <c r="D152" s="32">
        <v>1408</v>
      </c>
      <c r="E152" s="34">
        <v>36</v>
      </c>
      <c r="F152" s="58" t="s">
        <v>4381</v>
      </c>
      <c r="G152" s="57" t="str">
        <f t="shared" si="5"/>
        <v>4975430
010966</v>
      </c>
      <c r="H152" s="35" t="s">
        <v>4382</v>
      </c>
      <c r="I152" s="33" t="s">
        <v>1579</v>
      </c>
      <c r="J152" s="14"/>
      <c r="K152" s="14"/>
      <c r="L152" s="17"/>
      <c r="M152" s="28">
        <f>IF(A152="","",COUNTA($A$7:A152))</f>
        <v>116</v>
      </c>
    </row>
    <row r="153" spans="1:13" s="18" customFormat="1" ht="70.5" customHeight="1" x14ac:dyDescent="0.4">
      <c r="A153" s="39"/>
      <c r="B153" s="56" t="s">
        <v>5098</v>
      </c>
      <c r="C153" s="41"/>
      <c r="D153" s="41"/>
      <c r="E153" s="41"/>
      <c r="F153" s="41"/>
      <c r="G153" s="50"/>
      <c r="H153" s="13"/>
      <c r="I153" s="13"/>
      <c r="J153" s="13"/>
      <c r="K153" s="13"/>
      <c r="L153" s="13"/>
      <c r="M153" s="39" t="str">
        <f>IF(A153="","",COUNTA($A$7:A153))</f>
        <v/>
      </c>
    </row>
    <row r="154" spans="1:13" s="25" customFormat="1" ht="37.5" customHeight="1" x14ac:dyDescent="0.4">
      <c r="A154" s="27"/>
      <c r="B154" s="21" t="s">
        <v>1</v>
      </c>
      <c r="C154" s="22" t="s">
        <v>182</v>
      </c>
      <c r="D154" s="23" t="s">
        <v>2</v>
      </c>
      <c r="E154" s="23" t="s">
        <v>1608</v>
      </c>
      <c r="F154" s="19" t="s">
        <v>3</v>
      </c>
      <c r="G154" s="19" t="s">
        <v>3</v>
      </c>
      <c r="H154" s="24" t="s">
        <v>597</v>
      </c>
      <c r="I154" s="20" t="s">
        <v>1553</v>
      </c>
      <c r="J154" s="20" t="s">
        <v>4</v>
      </c>
      <c r="K154" s="20" t="s">
        <v>5</v>
      </c>
      <c r="L154" s="20" t="s">
        <v>6</v>
      </c>
      <c r="M154" s="27" t="str">
        <f>IF(A154="","",COUNTA($A$7:A154))</f>
        <v/>
      </c>
    </row>
    <row r="155" spans="1:13" ht="78" x14ac:dyDescent="0.5">
      <c r="A155" s="28">
        <v>117</v>
      </c>
      <c r="B155" s="31" t="s">
        <v>4729</v>
      </c>
      <c r="C155" s="32">
        <v>1500</v>
      </c>
      <c r="D155" s="32">
        <v>1650.0000000000002</v>
      </c>
      <c r="E155" s="34">
        <v>40</v>
      </c>
      <c r="F155" s="58" t="s">
        <v>4730</v>
      </c>
      <c r="G155" s="57" t="str">
        <f t="shared" ref="G155:G160" si="6">LEFT(F155,7)&amp;"
"&amp;RIGHT(F155,6)</f>
        <v>4957769
010343</v>
      </c>
      <c r="H155" s="35" t="s">
        <v>4731</v>
      </c>
      <c r="I155" s="33" t="s">
        <v>1620</v>
      </c>
      <c r="J155" s="14"/>
      <c r="K155" s="14"/>
      <c r="L155" s="17"/>
      <c r="M155" s="28">
        <f>IF(A155="","",COUNTA($A$7:A155))</f>
        <v>117</v>
      </c>
    </row>
    <row r="156" spans="1:13" ht="78" x14ac:dyDescent="0.5">
      <c r="A156" s="28">
        <v>118</v>
      </c>
      <c r="B156" s="31" t="s">
        <v>4729</v>
      </c>
      <c r="C156" s="32">
        <v>2000</v>
      </c>
      <c r="D156" s="32">
        <v>2200</v>
      </c>
      <c r="E156" s="34">
        <v>60</v>
      </c>
      <c r="F156" s="58" t="s">
        <v>4732</v>
      </c>
      <c r="G156" s="57" t="str">
        <f t="shared" si="6"/>
        <v>4957769
010305</v>
      </c>
      <c r="H156" s="35" t="s">
        <v>4733</v>
      </c>
      <c r="I156" s="33" t="s">
        <v>1620</v>
      </c>
      <c r="J156" s="14"/>
      <c r="K156" s="14"/>
      <c r="L156" s="17"/>
      <c r="M156" s="28">
        <f>IF(A156="","",COUNTA($A$7:A156))</f>
        <v>118</v>
      </c>
    </row>
    <row r="157" spans="1:13" ht="78" x14ac:dyDescent="0.5">
      <c r="A157" s="28">
        <v>119</v>
      </c>
      <c r="B157" s="31" t="s">
        <v>4729</v>
      </c>
      <c r="C157" s="32">
        <v>1900</v>
      </c>
      <c r="D157" s="32">
        <v>2090</v>
      </c>
      <c r="E157" s="34">
        <v>60</v>
      </c>
      <c r="F157" s="58" t="s">
        <v>4734</v>
      </c>
      <c r="G157" s="57" t="str">
        <f t="shared" si="6"/>
        <v>4957769
009569</v>
      </c>
      <c r="H157" s="35" t="s">
        <v>4735</v>
      </c>
      <c r="I157" s="33" t="s">
        <v>1620</v>
      </c>
      <c r="J157" s="14"/>
      <c r="K157" s="14"/>
      <c r="L157" s="17"/>
      <c r="M157" s="28">
        <f>IF(A157="","",COUNTA($A$7:A157))</f>
        <v>119</v>
      </c>
    </row>
    <row r="158" spans="1:13" ht="78" x14ac:dyDescent="0.5">
      <c r="A158" s="28">
        <v>120</v>
      </c>
      <c r="B158" s="31" t="s">
        <v>4729</v>
      </c>
      <c r="C158" s="32">
        <v>1800</v>
      </c>
      <c r="D158" s="32">
        <v>1980.0000000000002</v>
      </c>
      <c r="E158" s="34">
        <v>60</v>
      </c>
      <c r="F158" s="58" t="s">
        <v>4736</v>
      </c>
      <c r="G158" s="57" t="str">
        <f t="shared" si="6"/>
        <v>4957769
009156</v>
      </c>
      <c r="H158" s="35" t="s">
        <v>4737</v>
      </c>
      <c r="I158" s="33" t="s">
        <v>1620</v>
      </c>
      <c r="J158" s="14"/>
      <c r="K158" s="14"/>
      <c r="L158" s="17"/>
      <c r="M158" s="28">
        <f>IF(A158="","",COUNTA($A$7:A158))</f>
        <v>120</v>
      </c>
    </row>
    <row r="159" spans="1:13" ht="78" x14ac:dyDescent="0.5">
      <c r="A159" s="28">
        <v>121</v>
      </c>
      <c r="B159" s="31" t="s">
        <v>4729</v>
      </c>
      <c r="C159" s="32">
        <v>1900</v>
      </c>
      <c r="D159" s="32">
        <v>2090</v>
      </c>
      <c r="E159" s="34"/>
      <c r="F159" s="58" t="s">
        <v>4738</v>
      </c>
      <c r="G159" s="57" t="str">
        <f t="shared" si="6"/>
        <v>4957769
010015</v>
      </c>
      <c r="H159" s="35" t="s">
        <v>4739</v>
      </c>
      <c r="I159" s="33" t="s">
        <v>1620</v>
      </c>
      <c r="J159" s="14"/>
      <c r="K159" s="14"/>
      <c r="L159" s="17"/>
      <c r="M159" s="28">
        <f>IF(A159="","",COUNTA($A$7:A159))</f>
        <v>121</v>
      </c>
    </row>
    <row r="160" spans="1:13" ht="78" x14ac:dyDescent="0.5">
      <c r="A160" s="28">
        <v>122</v>
      </c>
      <c r="B160" s="31" t="s">
        <v>4729</v>
      </c>
      <c r="C160" s="32">
        <v>1500</v>
      </c>
      <c r="D160" s="32">
        <v>1650.0000000000002</v>
      </c>
      <c r="E160" s="34">
        <v>40</v>
      </c>
      <c r="F160" s="58" t="s">
        <v>4740</v>
      </c>
      <c r="G160" s="57" t="str">
        <f t="shared" si="6"/>
        <v>4957769
011340</v>
      </c>
      <c r="H160" s="35" t="s">
        <v>4741</v>
      </c>
      <c r="I160" s="33" t="s">
        <v>1620</v>
      </c>
      <c r="J160" s="14"/>
      <c r="K160" s="14"/>
      <c r="L160" s="17"/>
      <c r="M160" s="28">
        <f>IF(A160="","",COUNTA($A$7:A160))</f>
        <v>122</v>
      </c>
    </row>
    <row r="161" spans="1:13" s="18" customFormat="1" ht="70.5" customHeight="1" x14ac:dyDescent="0.4">
      <c r="A161" s="39"/>
      <c r="B161" s="56" t="s">
        <v>5087</v>
      </c>
      <c r="C161" s="41"/>
      <c r="D161" s="41"/>
      <c r="E161" s="41"/>
      <c r="F161" s="41"/>
      <c r="G161" s="50"/>
      <c r="H161" s="13"/>
      <c r="I161" s="13"/>
      <c r="J161" s="13"/>
      <c r="K161" s="13"/>
      <c r="L161" s="13"/>
      <c r="M161" s="39" t="str">
        <f>IF(A161="","",COUNTA($A$7:A161))</f>
        <v/>
      </c>
    </row>
    <row r="162" spans="1:13" s="25" customFormat="1" ht="37.5" customHeight="1" x14ac:dyDescent="0.4">
      <c r="A162" s="27"/>
      <c r="B162" s="21" t="s">
        <v>1</v>
      </c>
      <c r="C162" s="22" t="s">
        <v>182</v>
      </c>
      <c r="D162" s="23" t="s">
        <v>2</v>
      </c>
      <c r="E162" s="23" t="s">
        <v>1608</v>
      </c>
      <c r="F162" s="19" t="s">
        <v>3</v>
      </c>
      <c r="G162" s="19" t="s">
        <v>3</v>
      </c>
      <c r="H162" s="24" t="s">
        <v>597</v>
      </c>
      <c r="I162" s="20" t="s">
        <v>1553</v>
      </c>
      <c r="J162" s="20" t="s">
        <v>4</v>
      </c>
      <c r="K162" s="20" t="s">
        <v>5</v>
      </c>
      <c r="L162" s="20" t="s">
        <v>6</v>
      </c>
      <c r="M162" s="27" t="str">
        <f>IF(A162="","",COUNTA($A$7:A162))</f>
        <v/>
      </c>
    </row>
    <row r="163" spans="1:13" ht="78" x14ac:dyDescent="0.5">
      <c r="A163" s="28">
        <v>123</v>
      </c>
      <c r="B163" s="31" t="s">
        <v>3121</v>
      </c>
      <c r="C163" s="32">
        <v>1600</v>
      </c>
      <c r="D163" s="32">
        <v>1760.0000000000002</v>
      </c>
      <c r="E163" s="34">
        <v>24</v>
      </c>
      <c r="F163" s="58" t="s">
        <v>4742</v>
      </c>
      <c r="G163" s="57" t="str">
        <f t="shared" ref="G163:G188" si="7">LEFT(F163,7)&amp;"
"&amp;RIGHT(F163,6)</f>
        <v>4562283
112307</v>
      </c>
      <c r="H163" s="35" t="s">
        <v>4743</v>
      </c>
      <c r="I163" s="33" t="s">
        <v>1620</v>
      </c>
      <c r="J163" s="14"/>
      <c r="K163" s="14"/>
      <c r="L163" s="17"/>
      <c r="M163" s="28">
        <f>IF(A163="","",COUNTA($A$7:A163))</f>
        <v>123</v>
      </c>
    </row>
    <row r="164" spans="1:13" ht="78" x14ac:dyDescent="0.5">
      <c r="A164" s="28">
        <v>124</v>
      </c>
      <c r="B164" s="31" t="s">
        <v>3121</v>
      </c>
      <c r="C164" s="32">
        <v>1600</v>
      </c>
      <c r="D164" s="32">
        <v>1760.0000000000002</v>
      </c>
      <c r="E164" s="34">
        <v>24</v>
      </c>
      <c r="F164" s="58" t="s">
        <v>4744</v>
      </c>
      <c r="G164" s="57" t="str">
        <f t="shared" si="7"/>
        <v>4562283
112451</v>
      </c>
      <c r="H164" s="35" t="s">
        <v>4745</v>
      </c>
      <c r="I164" s="33" t="s">
        <v>1620</v>
      </c>
      <c r="J164" s="14"/>
      <c r="K164" s="14"/>
      <c r="L164" s="17"/>
      <c r="M164" s="28">
        <f>IF(A164="","",COUNTA($A$7:A164))</f>
        <v>124</v>
      </c>
    </row>
    <row r="165" spans="1:13" ht="78" x14ac:dyDescent="0.5">
      <c r="A165" s="28">
        <v>125</v>
      </c>
      <c r="B165" s="31" t="s">
        <v>3121</v>
      </c>
      <c r="C165" s="32">
        <v>1600</v>
      </c>
      <c r="D165" s="32">
        <v>1760.0000000000002</v>
      </c>
      <c r="E165" s="34">
        <v>24</v>
      </c>
      <c r="F165" s="58" t="s">
        <v>4746</v>
      </c>
      <c r="G165" s="57" t="str">
        <f t="shared" si="7"/>
        <v>4562283
113151</v>
      </c>
      <c r="H165" s="35" t="s">
        <v>4747</v>
      </c>
      <c r="I165" s="33" t="s">
        <v>1620</v>
      </c>
      <c r="J165" s="14"/>
      <c r="K165" s="14"/>
      <c r="L165" s="17"/>
      <c r="M165" s="28">
        <f>IF(A165="","",COUNTA($A$7:A165))</f>
        <v>125</v>
      </c>
    </row>
    <row r="166" spans="1:13" ht="78" x14ac:dyDescent="0.5">
      <c r="A166" s="28">
        <v>126</v>
      </c>
      <c r="B166" s="31" t="s">
        <v>3121</v>
      </c>
      <c r="C166" s="32">
        <v>1600</v>
      </c>
      <c r="D166" s="32">
        <v>1760.0000000000002</v>
      </c>
      <c r="E166" s="34">
        <v>24</v>
      </c>
      <c r="F166" s="58" t="s">
        <v>4748</v>
      </c>
      <c r="G166" s="57" t="str">
        <f t="shared" si="7"/>
        <v>4562283
113724</v>
      </c>
      <c r="H166" s="35" t="s">
        <v>4749</v>
      </c>
      <c r="I166" s="33" t="s">
        <v>1620</v>
      </c>
      <c r="J166" s="14"/>
      <c r="K166" s="14"/>
      <c r="L166" s="17"/>
      <c r="M166" s="28">
        <f>IF(A166="","",COUNTA($A$7:A166))</f>
        <v>126</v>
      </c>
    </row>
    <row r="167" spans="1:13" ht="78" x14ac:dyDescent="0.5">
      <c r="A167" s="28">
        <v>127</v>
      </c>
      <c r="B167" s="31" t="s">
        <v>3121</v>
      </c>
      <c r="C167" s="32">
        <v>1500</v>
      </c>
      <c r="D167" s="32">
        <v>1650.0000000000002</v>
      </c>
      <c r="E167" s="34">
        <v>24</v>
      </c>
      <c r="F167" s="58" t="s">
        <v>4750</v>
      </c>
      <c r="G167" s="57" t="str">
        <f t="shared" si="7"/>
        <v>4562283
112390</v>
      </c>
      <c r="H167" s="35" t="s">
        <v>4751</v>
      </c>
      <c r="I167" s="33" t="s">
        <v>1620</v>
      </c>
      <c r="J167" s="14"/>
      <c r="K167" s="14"/>
      <c r="L167" s="17"/>
      <c r="M167" s="28">
        <f>IF(A167="","",COUNTA($A$7:A167))</f>
        <v>127</v>
      </c>
    </row>
    <row r="168" spans="1:13" ht="78" x14ac:dyDescent="0.5">
      <c r="A168" s="28">
        <v>128</v>
      </c>
      <c r="B168" s="31" t="s">
        <v>3121</v>
      </c>
      <c r="C168" s="32">
        <v>1500</v>
      </c>
      <c r="D168" s="32">
        <v>1650.0000000000002</v>
      </c>
      <c r="E168" s="34">
        <v>24</v>
      </c>
      <c r="F168" s="58" t="s">
        <v>4752</v>
      </c>
      <c r="G168" s="57" t="str">
        <f t="shared" si="7"/>
        <v>4562283
112376</v>
      </c>
      <c r="H168" s="35" t="s">
        <v>4753</v>
      </c>
      <c r="I168" s="33" t="s">
        <v>1620</v>
      </c>
      <c r="J168" s="14"/>
      <c r="K168" s="14"/>
      <c r="L168" s="17"/>
      <c r="M168" s="28">
        <f>IF(A168="","",COUNTA($A$7:A168))</f>
        <v>128</v>
      </c>
    </row>
    <row r="169" spans="1:13" ht="78" x14ac:dyDescent="0.5">
      <c r="A169" s="28">
        <v>129</v>
      </c>
      <c r="B169" s="31" t="s">
        <v>3121</v>
      </c>
      <c r="C169" s="32">
        <v>1600</v>
      </c>
      <c r="D169" s="32">
        <v>1760.0000000000002</v>
      </c>
      <c r="E169" s="34">
        <v>24</v>
      </c>
      <c r="F169" s="58" t="s">
        <v>4754</v>
      </c>
      <c r="G169" s="57" t="str">
        <f t="shared" si="7"/>
        <v>4562283
113687</v>
      </c>
      <c r="H169" s="35" t="s">
        <v>4755</v>
      </c>
      <c r="I169" s="33" t="s">
        <v>1620</v>
      </c>
      <c r="J169" s="14"/>
      <c r="K169" s="14"/>
      <c r="L169" s="17"/>
      <c r="M169" s="28">
        <f>IF(A169="","",COUNTA($A$7:A169))</f>
        <v>129</v>
      </c>
    </row>
    <row r="170" spans="1:13" ht="78" x14ac:dyDescent="0.5">
      <c r="A170" s="28">
        <v>130</v>
      </c>
      <c r="B170" s="31" t="s">
        <v>3121</v>
      </c>
      <c r="C170" s="32">
        <v>1600</v>
      </c>
      <c r="D170" s="32">
        <v>1760.0000000000002</v>
      </c>
      <c r="E170" s="34">
        <v>24</v>
      </c>
      <c r="F170" s="58" t="s">
        <v>4756</v>
      </c>
      <c r="G170" s="57" t="str">
        <f t="shared" si="7"/>
        <v>4562283
113694</v>
      </c>
      <c r="H170" s="35" t="s">
        <v>4757</v>
      </c>
      <c r="I170" s="33" t="s">
        <v>1620</v>
      </c>
      <c r="J170" s="14"/>
      <c r="K170" s="14"/>
      <c r="L170" s="17"/>
      <c r="M170" s="28">
        <f>IF(A170="","",COUNTA($A$7:A170))</f>
        <v>130</v>
      </c>
    </row>
    <row r="171" spans="1:13" ht="78" x14ac:dyDescent="0.5">
      <c r="A171" s="28">
        <v>131</v>
      </c>
      <c r="B171" s="31" t="s">
        <v>3121</v>
      </c>
      <c r="C171" s="32">
        <v>1000</v>
      </c>
      <c r="D171" s="32">
        <v>1100</v>
      </c>
      <c r="E171" s="34">
        <v>48</v>
      </c>
      <c r="F171" s="58" t="s">
        <v>4758</v>
      </c>
      <c r="G171" s="57" t="str">
        <f t="shared" si="7"/>
        <v>4562283
113441</v>
      </c>
      <c r="H171" s="35" t="s">
        <v>4759</v>
      </c>
      <c r="I171" s="33" t="s">
        <v>1620</v>
      </c>
      <c r="J171" s="14"/>
      <c r="K171" s="14"/>
      <c r="L171" s="17"/>
      <c r="M171" s="28">
        <f>IF(A171="","",COUNTA($A$7:A171))</f>
        <v>131</v>
      </c>
    </row>
    <row r="172" spans="1:13" ht="78" x14ac:dyDescent="0.5">
      <c r="A172" s="28">
        <v>132</v>
      </c>
      <c r="B172" s="31" t="s">
        <v>3121</v>
      </c>
      <c r="C172" s="32">
        <v>1600</v>
      </c>
      <c r="D172" s="32">
        <v>1760.0000000000002</v>
      </c>
      <c r="E172" s="34">
        <v>24</v>
      </c>
      <c r="F172" s="58" t="s">
        <v>4760</v>
      </c>
      <c r="G172" s="57" t="str">
        <f t="shared" si="7"/>
        <v>4562283
112437</v>
      </c>
      <c r="H172" s="35" t="s">
        <v>4761</v>
      </c>
      <c r="I172" s="33" t="s">
        <v>1620</v>
      </c>
      <c r="J172" s="14"/>
      <c r="K172" s="14"/>
      <c r="L172" s="17"/>
      <c r="M172" s="28">
        <f>IF(A172="","",COUNTA($A$7:A172))</f>
        <v>132</v>
      </c>
    </row>
    <row r="173" spans="1:13" ht="78" x14ac:dyDescent="0.5">
      <c r="A173" s="28">
        <v>133</v>
      </c>
      <c r="B173" s="31" t="s">
        <v>3121</v>
      </c>
      <c r="C173" s="32">
        <v>1600</v>
      </c>
      <c r="D173" s="32">
        <v>1760.0000000000002</v>
      </c>
      <c r="E173" s="34">
        <v>24</v>
      </c>
      <c r="F173" s="58" t="s">
        <v>4762</v>
      </c>
      <c r="G173" s="57" t="str">
        <f t="shared" si="7"/>
        <v>4562283
112482</v>
      </c>
      <c r="H173" s="35" t="s">
        <v>4763</v>
      </c>
      <c r="I173" s="33" t="s">
        <v>1620</v>
      </c>
      <c r="J173" s="14"/>
      <c r="K173" s="14"/>
      <c r="L173" s="17"/>
      <c r="M173" s="28">
        <f>IF(A173="","",COUNTA($A$7:A173))</f>
        <v>133</v>
      </c>
    </row>
    <row r="174" spans="1:13" ht="78" x14ac:dyDescent="0.5">
      <c r="A174" s="28">
        <v>134</v>
      </c>
      <c r="B174" s="31" t="s">
        <v>3121</v>
      </c>
      <c r="C174" s="32">
        <v>1700</v>
      </c>
      <c r="D174" s="32">
        <v>1870.0000000000002</v>
      </c>
      <c r="E174" s="34">
        <v>24</v>
      </c>
      <c r="F174" s="58" t="s">
        <v>4764</v>
      </c>
      <c r="G174" s="57" t="str">
        <f t="shared" si="7"/>
        <v>4562283
112635</v>
      </c>
      <c r="H174" s="35" t="s">
        <v>4765</v>
      </c>
      <c r="I174" s="33" t="s">
        <v>1620</v>
      </c>
      <c r="J174" s="14"/>
      <c r="K174" s="14"/>
      <c r="L174" s="17"/>
      <c r="M174" s="28">
        <f>IF(A174="","",COUNTA($A$7:A174))</f>
        <v>134</v>
      </c>
    </row>
    <row r="175" spans="1:13" ht="78" x14ac:dyDescent="0.5">
      <c r="A175" s="28">
        <v>135</v>
      </c>
      <c r="B175" s="31" t="s">
        <v>3121</v>
      </c>
      <c r="C175" s="32">
        <v>1600</v>
      </c>
      <c r="D175" s="32">
        <v>1760.0000000000002</v>
      </c>
      <c r="E175" s="34">
        <v>24</v>
      </c>
      <c r="F175" s="58" t="s">
        <v>4766</v>
      </c>
      <c r="G175" s="57" t="str">
        <f t="shared" si="7"/>
        <v>4562283
113373</v>
      </c>
      <c r="H175" s="35" t="s">
        <v>4767</v>
      </c>
      <c r="I175" s="33" t="s">
        <v>1620</v>
      </c>
      <c r="J175" s="14"/>
      <c r="K175" s="14"/>
      <c r="L175" s="17"/>
      <c r="M175" s="28">
        <f>IF(A175="","",COUNTA($A$7:A175))</f>
        <v>135</v>
      </c>
    </row>
    <row r="176" spans="1:13" ht="78" x14ac:dyDescent="0.5">
      <c r="A176" s="28">
        <v>136</v>
      </c>
      <c r="B176" s="31" t="s">
        <v>3121</v>
      </c>
      <c r="C176" s="32">
        <v>2000</v>
      </c>
      <c r="D176" s="32">
        <v>2200</v>
      </c>
      <c r="E176" s="34">
        <v>24</v>
      </c>
      <c r="F176" s="58" t="s">
        <v>4768</v>
      </c>
      <c r="G176" s="57" t="str">
        <f t="shared" si="7"/>
        <v>4562283
110860</v>
      </c>
      <c r="H176" s="35" t="s">
        <v>4769</v>
      </c>
      <c r="I176" s="33" t="s">
        <v>1620</v>
      </c>
      <c r="J176" s="14"/>
      <c r="K176" s="14"/>
      <c r="L176" s="17"/>
      <c r="M176" s="28">
        <f>IF(A176="","",COUNTA($A$7:A176))</f>
        <v>136</v>
      </c>
    </row>
    <row r="177" spans="1:13" ht="78" x14ac:dyDescent="0.5">
      <c r="A177" s="28">
        <v>137</v>
      </c>
      <c r="B177" s="31" t="s">
        <v>3121</v>
      </c>
      <c r="C177" s="32">
        <v>1600</v>
      </c>
      <c r="D177" s="32">
        <v>1760.0000000000002</v>
      </c>
      <c r="E177" s="34">
        <v>24</v>
      </c>
      <c r="F177" s="58" t="s">
        <v>4770</v>
      </c>
      <c r="G177" s="57" t="str">
        <f t="shared" si="7"/>
        <v>4562283
112673</v>
      </c>
      <c r="H177" s="35" t="s">
        <v>4771</v>
      </c>
      <c r="I177" s="33" t="s">
        <v>1620</v>
      </c>
      <c r="J177" s="14"/>
      <c r="K177" s="14"/>
      <c r="L177" s="17"/>
      <c r="M177" s="28">
        <f>IF(A177="","",COUNTA($A$7:A177))</f>
        <v>137</v>
      </c>
    </row>
    <row r="178" spans="1:13" ht="78" x14ac:dyDescent="0.5">
      <c r="A178" s="28">
        <v>138</v>
      </c>
      <c r="B178" s="31" t="s">
        <v>3121</v>
      </c>
      <c r="C178" s="32">
        <v>1200</v>
      </c>
      <c r="D178" s="32">
        <v>1320</v>
      </c>
      <c r="E178" s="34">
        <v>24</v>
      </c>
      <c r="F178" s="58" t="s">
        <v>4772</v>
      </c>
      <c r="G178" s="57" t="str">
        <f t="shared" si="7"/>
        <v>4562283
112246</v>
      </c>
      <c r="H178" s="35" t="s">
        <v>4773</v>
      </c>
      <c r="I178" s="33" t="s">
        <v>2975</v>
      </c>
      <c r="J178" s="14"/>
      <c r="K178" s="14"/>
      <c r="L178" s="17"/>
      <c r="M178" s="28">
        <f>IF(A178="","",COUNTA($A$7:A178))</f>
        <v>138</v>
      </c>
    </row>
    <row r="179" spans="1:13" ht="78" x14ac:dyDescent="0.5">
      <c r="A179" s="28">
        <v>139</v>
      </c>
      <c r="B179" s="31" t="s">
        <v>3121</v>
      </c>
      <c r="C179" s="32">
        <v>1800</v>
      </c>
      <c r="D179" s="32">
        <v>1980.0000000000002</v>
      </c>
      <c r="E179" s="34">
        <v>24</v>
      </c>
      <c r="F179" s="58" t="s">
        <v>4774</v>
      </c>
      <c r="G179" s="57" t="str">
        <f t="shared" si="7"/>
        <v>4562283
113212</v>
      </c>
      <c r="H179" s="35" t="s">
        <v>4775</v>
      </c>
      <c r="I179" s="33" t="s">
        <v>1620</v>
      </c>
      <c r="J179" s="14"/>
      <c r="K179" s="14"/>
      <c r="L179" s="17"/>
      <c r="M179" s="28">
        <f>IF(A179="","",COUNTA($A$7:A179))</f>
        <v>139</v>
      </c>
    </row>
    <row r="180" spans="1:13" ht="78" x14ac:dyDescent="0.5">
      <c r="A180" s="28">
        <v>140</v>
      </c>
      <c r="B180" s="31" t="s">
        <v>3121</v>
      </c>
      <c r="C180" s="32">
        <v>1500</v>
      </c>
      <c r="D180" s="32">
        <v>1650.0000000000002</v>
      </c>
      <c r="E180" s="34">
        <v>24</v>
      </c>
      <c r="F180" s="58" t="s">
        <v>4776</v>
      </c>
      <c r="G180" s="57" t="str">
        <f t="shared" si="7"/>
        <v>4562283
112406</v>
      </c>
      <c r="H180" s="35" t="s">
        <v>4777</v>
      </c>
      <c r="I180" s="33" t="s">
        <v>1620</v>
      </c>
      <c r="J180" s="14"/>
      <c r="K180" s="14"/>
      <c r="L180" s="17"/>
      <c r="M180" s="28">
        <f>IF(A180="","",COUNTA($A$7:A180))</f>
        <v>140</v>
      </c>
    </row>
    <row r="181" spans="1:13" ht="78" x14ac:dyDescent="0.5">
      <c r="A181" s="28">
        <v>141</v>
      </c>
      <c r="B181" s="31" t="s">
        <v>3121</v>
      </c>
      <c r="C181" s="32">
        <v>1600</v>
      </c>
      <c r="D181" s="32">
        <v>1760.0000000000002</v>
      </c>
      <c r="E181" s="34">
        <v>24</v>
      </c>
      <c r="F181" s="58" t="s">
        <v>4778</v>
      </c>
      <c r="G181" s="57" t="str">
        <f t="shared" si="7"/>
        <v>4562283
112581</v>
      </c>
      <c r="H181" s="35" t="s">
        <v>4779</v>
      </c>
      <c r="I181" s="33" t="s">
        <v>171</v>
      </c>
      <c r="J181" s="14"/>
      <c r="K181" s="14"/>
      <c r="L181" s="17"/>
      <c r="M181" s="28">
        <f>IF(A181="","",COUNTA($A$7:A181))</f>
        <v>141</v>
      </c>
    </row>
    <row r="182" spans="1:13" ht="78" x14ac:dyDescent="0.5">
      <c r="A182" s="28">
        <v>142</v>
      </c>
      <c r="B182" s="31" t="s">
        <v>3121</v>
      </c>
      <c r="C182" s="32">
        <v>1800</v>
      </c>
      <c r="D182" s="32">
        <v>1980.0000000000002</v>
      </c>
      <c r="E182" s="34">
        <v>24</v>
      </c>
      <c r="F182" s="58" t="s">
        <v>4780</v>
      </c>
      <c r="G182" s="57" t="str">
        <f t="shared" si="7"/>
        <v>4562283
113298</v>
      </c>
      <c r="H182" s="35" t="s">
        <v>4781</v>
      </c>
      <c r="I182" s="33" t="s">
        <v>1610</v>
      </c>
      <c r="J182" s="14"/>
      <c r="K182" s="14"/>
      <c r="L182" s="17"/>
      <c r="M182" s="28">
        <f>IF(A182="","",COUNTA($A$7:A182))</f>
        <v>142</v>
      </c>
    </row>
    <row r="183" spans="1:13" ht="78" x14ac:dyDescent="0.5">
      <c r="A183" s="28">
        <v>143</v>
      </c>
      <c r="B183" s="31" t="s">
        <v>3121</v>
      </c>
      <c r="C183" s="32">
        <v>1500</v>
      </c>
      <c r="D183" s="32">
        <v>1650.0000000000002</v>
      </c>
      <c r="E183" s="34">
        <v>24</v>
      </c>
      <c r="F183" s="58" t="s">
        <v>4782</v>
      </c>
      <c r="G183" s="57" t="str">
        <f t="shared" si="7"/>
        <v>4562283
112628</v>
      </c>
      <c r="H183" s="35" t="s">
        <v>4783</v>
      </c>
      <c r="I183" s="33" t="s">
        <v>1620</v>
      </c>
      <c r="J183" s="14"/>
      <c r="K183" s="14"/>
      <c r="L183" s="17"/>
      <c r="M183" s="28">
        <f>IF(A183="","",COUNTA($A$7:A183))</f>
        <v>143</v>
      </c>
    </row>
    <row r="184" spans="1:13" ht="78" x14ac:dyDescent="0.5">
      <c r="A184" s="28">
        <v>144</v>
      </c>
      <c r="B184" s="31" t="s">
        <v>3121</v>
      </c>
      <c r="C184" s="32">
        <v>1600</v>
      </c>
      <c r="D184" s="32">
        <v>1760.0000000000002</v>
      </c>
      <c r="E184" s="34">
        <v>24</v>
      </c>
      <c r="F184" s="58" t="s">
        <v>4784</v>
      </c>
      <c r="G184" s="57" t="str">
        <f t="shared" si="7"/>
        <v>4562283
113243</v>
      </c>
      <c r="H184" s="35" t="s">
        <v>4785</v>
      </c>
      <c r="I184" s="33" t="s">
        <v>1620</v>
      </c>
      <c r="J184" s="14"/>
      <c r="K184" s="14"/>
      <c r="L184" s="17"/>
      <c r="M184" s="28">
        <f>IF(A184="","",COUNTA($A$7:A184))</f>
        <v>144</v>
      </c>
    </row>
    <row r="185" spans="1:13" ht="78" x14ac:dyDescent="0.5">
      <c r="A185" s="28">
        <v>145</v>
      </c>
      <c r="B185" s="31" t="s">
        <v>3121</v>
      </c>
      <c r="C185" s="32">
        <v>1800</v>
      </c>
      <c r="D185" s="32">
        <v>1980.0000000000002</v>
      </c>
      <c r="E185" s="34">
        <v>24</v>
      </c>
      <c r="F185" s="58" t="s">
        <v>4786</v>
      </c>
      <c r="G185" s="57" t="str">
        <f t="shared" si="7"/>
        <v>4562283
113700</v>
      </c>
      <c r="H185" s="35" t="s">
        <v>4787</v>
      </c>
      <c r="I185" s="33" t="s">
        <v>1620</v>
      </c>
      <c r="J185" s="14"/>
      <c r="K185" s="14"/>
      <c r="L185" s="17"/>
      <c r="M185" s="28">
        <f>IF(A185="","",COUNTA($A$7:A185))</f>
        <v>145</v>
      </c>
    </row>
    <row r="186" spans="1:13" ht="78" x14ac:dyDescent="0.5">
      <c r="A186" s="28">
        <v>146</v>
      </c>
      <c r="B186" s="31" t="s">
        <v>3121</v>
      </c>
      <c r="C186" s="32">
        <v>1600</v>
      </c>
      <c r="D186" s="32">
        <v>1760.0000000000002</v>
      </c>
      <c r="E186" s="34">
        <v>24</v>
      </c>
      <c r="F186" s="58" t="s">
        <v>4788</v>
      </c>
      <c r="G186" s="57" t="str">
        <f t="shared" si="7"/>
        <v>4562283
113137</v>
      </c>
      <c r="H186" s="35" t="s">
        <v>4789</v>
      </c>
      <c r="I186" s="33" t="s">
        <v>1620</v>
      </c>
      <c r="J186" s="14"/>
      <c r="K186" s="14"/>
      <c r="L186" s="17"/>
      <c r="M186" s="28">
        <f>IF(A186="","",COUNTA($A$7:A186))</f>
        <v>146</v>
      </c>
    </row>
    <row r="187" spans="1:13" ht="78" x14ac:dyDescent="0.5">
      <c r="A187" s="28">
        <v>147</v>
      </c>
      <c r="B187" s="31" t="s">
        <v>3121</v>
      </c>
      <c r="C187" s="32">
        <v>1600</v>
      </c>
      <c r="D187" s="32">
        <v>1760.0000000000002</v>
      </c>
      <c r="E187" s="34">
        <v>24</v>
      </c>
      <c r="F187" s="58" t="s">
        <v>4790</v>
      </c>
      <c r="G187" s="57" t="str">
        <f t="shared" si="7"/>
        <v>4562283
112208</v>
      </c>
      <c r="H187" s="35" t="s">
        <v>4791</v>
      </c>
      <c r="I187" s="33" t="s">
        <v>1620</v>
      </c>
      <c r="J187" s="14"/>
      <c r="K187" s="14"/>
      <c r="L187" s="17"/>
      <c r="M187" s="28">
        <f>IF(A187="","",COUNTA($A$7:A187))</f>
        <v>147</v>
      </c>
    </row>
    <row r="188" spans="1:13" ht="78" x14ac:dyDescent="0.5">
      <c r="A188" s="28">
        <v>148</v>
      </c>
      <c r="B188" s="31" t="s">
        <v>3121</v>
      </c>
      <c r="C188" s="32">
        <v>1700</v>
      </c>
      <c r="D188" s="32">
        <v>1870.0000000000002</v>
      </c>
      <c r="E188" s="34">
        <v>24</v>
      </c>
      <c r="F188" s="58" t="s">
        <v>4792</v>
      </c>
      <c r="G188" s="57" t="str">
        <f t="shared" si="7"/>
        <v>4562283
113076</v>
      </c>
      <c r="H188" s="35" t="s">
        <v>4793</v>
      </c>
      <c r="I188" s="33" t="s">
        <v>1620</v>
      </c>
      <c r="J188" s="14"/>
      <c r="K188" s="14"/>
      <c r="L188" s="17"/>
      <c r="M188" s="28">
        <f>IF(A188="","",COUNTA($A$7:A188))</f>
        <v>148</v>
      </c>
    </row>
    <row r="189" spans="1:13" s="18" customFormat="1" ht="70.5" customHeight="1" x14ac:dyDescent="0.4">
      <c r="A189" s="39"/>
      <c r="B189" s="56" t="s">
        <v>5099</v>
      </c>
      <c r="C189" s="41"/>
      <c r="D189" s="41"/>
      <c r="E189" s="41"/>
      <c r="F189" s="41"/>
      <c r="G189" s="50"/>
      <c r="H189" s="13"/>
      <c r="I189" s="13"/>
      <c r="J189" s="13"/>
      <c r="K189" s="13"/>
      <c r="L189" s="13"/>
      <c r="M189" s="39" t="str">
        <f>IF(A189="","",COUNTA($A$7:A189))</f>
        <v/>
      </c>
    </row>
    <row r="190" spans="1:13" s="25" customFormat="1" ht="37.5" customHeight="1" x14ac:dyDescent="0.4">
      <c r="A190" s="27"/>
      <c r="B190" s="21" t="s">
        <v>1</v>
      </c>
      <c r="C190" s="22" t="s">
        <v>182</v>
      </c>
      <c r="D190" s="23" t="s">
        <v>2</v>
      </c>
      <c r="E190" s="23" t="s">
        <v>1608</v>
      </c>
      <c r="F190" s="19" t="s">
        <v>3</v>
      </c>
      <c r="G190" s="19" t="s">
        <v>3</v>
      </c>
      <c r="H190" s="24" t="s">
        <v>597</v>
      </c>
      <c r="I190" s="20" t="s">
        <v>1553</v>
      </c>
      <c r="J190" s="20" t="s">
        <v>4</v>
      </c>
      <c r="K190" s="20" t="s">
        <v>5</v>
      </c>
      <c r="L190" s="20" t="s">
        <v>6</v>
      </c>
      <c r="M190" s="27" t="str">
        <f>IF(A190="","",COUNTA($A$7:A190))</f>
        <v/>
      </c>
    </row>
    <row r="191" spans="1:13" ht="78" x14ac:dyDescent="0.5">
      <c r="A191" s="28">
        <v>149</v>
      </c>
      <c r="B191" s="31" t="s">
        <v>3621</v>
      </c>
      <c r="C191" s="32">
        <v>1200</v>
      </c>
      <c r="D191" s="32">
        <v>1320</v>
      </c>
      <c r="E191" s="34">
        <v>24</v>
      </c>
      <c r="F191" s="58" t="s">
        <v>4794</v>
      </c>
      <c r="G191" s="57" t="str">
        <f>LEFT(F191,7)&amp;"
"&amp;RIGHT(F191,6)</f>
        <v>4991901
438046</v>
      </c>
      <c r="H191" s="35" t="s">
        <v>4795</v>
      </c>
      <c r="I191" s="33" t="s">
        <v>1619</v>
      </c>
      <c r="J191" s="14"/>
      <c r="K191" s="14"/>
      <c r="L191" s="17"/>
      <c r="M191" s="28">
        <f>IF(A191="","",COUNTA($A$7:A191))</f>
        <v>149</v>
      </c>
    </row>
    <row r="192" spans="1:13" ht="78" x14ac:dyDescent="0.5">
      <c r="A192" s="28">
        <v>150</v>
      </c>
      <c r="B192" s="31" t="s">
        <v>3621</v>
      </c>
      <c r="C192" s="32">
        <v>1200</v>
      </c>
      <c r="D192" s="32">
        <v>1320</v>
      </c>
      <c r="E192" s="34">
        <v>12</v>
      </c>
      <c r="F192" s="58" t="s">
        <v>4796</v>
      </c>
      <c r="G192" s="57" t="str">
        <f>LEFT(F192,7)&amp;"
"&amp;RIGHT(F192,6)</f>
        <v>4991901
432600</v>
      </c>
      <c r="H192" s="35" t="s">
        <v>4797</v>
      </c>
      <c r="I192" s="33" t="s">
        <v>2168</v>
      </c>
      <c r="J192" s="14"/>
      <c r="K192" s="14"/>
      <c r="L192" s="17"/>
      <c r="M192" s="28">
        <f>IF(A192="","",COUNTA($A$7:A192))</f>
        <v>150</v>
      </c>
    </row>
    <row r="193" spans="1:13" s="18" customFormat="1" ht="70.5" customHeight="1" x14ac:dyDescent="0.4">
      <c r="A193" s="39"/>
      <c r="B193" s="56" t="s">
        <v>5100</v>
      </c>
      <c r="C193" s="41"/>
      <c r="D193" s="41"/>
      <c r="E193" s="41"/>
      <c r="F193" s="41"/>
      <c r="G193" s="50"/>
      <c r="H193" s="13"/>
      <c r="I193" s="13"/>
      <c r="J193" s="13"/>
      <c r="K193" s="13"/>
      <c r="L193" s="13"/>
      <c r="M193" s="39" t="str">
        <f>IF(A193="","",COUNTA($A$7:A193))</f>
        <v/>
      </c>
    </row>
    <row r="194" spans="1:13" s="25" customFormat="1" ht="37.5" customHeight="1" x14ac:dyDescent="0.4">
      <c r="A194" s="27"/>
      <c r="B194" s="21" t="s">
        <v>1</v>
      </c>
      <c r="C194" s="22" t="s">
        <v>182</v>
      </c>
      <c r="D194" s="23" t="s">
        <v>2</v>
      </c>
      <c r="E194" s="23" t="s">
        <v>1608</v>
      </c>
      <c r="F194" s="19" t="s">
        <v>3</v>
      </c>
      <c r="G194" s="19" t="s">
        <v>3</v>
      </c>
      <c r="H194" s="24" t="s">
        <v>597</v>
      </c>
      <c r="I194" s="20" t="s">
        <v>1553</v>
      </c>
      <c r="J194" s="20" t="s">
        <v>4</v>
      </c>
      <c r="K194" s="20" t="s">
        <v>5</v>
      </c>
      <c r="L194" s="20" t="s">
        <v>6</v>
      </c>
      <c r="M194" s="27" t="str">
        <f>IF(A194="","",COUNTA($A$7:A194))</f>
        <v/>
      </c>
    </row>
    <row r="195" spans="1:13" ht="78" x14ac:dyDescent="0.5">
      <c r="A195" s="28">
        <v>151</v>
      </c>
      <c r="B195" s="31" t="s">
        <v>4798</v>
      </c>
      <c r="C195" s="32">
        <v>1000</v>
      </c>
      <c r="D195" s="32">
        <v>1100</v>
      </c>
      <c r="E195" s="34">
        <v>10</v>
      </c>
      <c r="F195" s="58" t="s">
        <v>4799</v>
      </c>
      <c r="G195" s="57" t="str">
        <f t="shared" ref="G195:G210" si="8">LEFT(F195,7)&amp;"
"&amp;RIGHT(F195,6)</f>
        <v>4902370
517019</v>
      </c>
      <c r="H195" s="35" t="s">
        <v>4800</v>
      </c>
      <c r="I195" s="33" t="s">
        <v>1591</v>
      </c>
      <c r="J195" s="14"/>
      <c r="K195" s="14"/>
      <c r="L195" s="17"/>
      <c r="M195" s="28">
        <f>IF(A195="","",COUNTA($A$7:A195))</f>
        <v>151</v>
      </c>
    </row>
    <row r="196" spans="1:13" ht="78" x14ac:dyDescent="0.5">
      <c r="A196" s="28">
        <v>152</v>
      </c>
      <c r="B196" s="31" t="s">
        <v>4798</v>
      </c>
      <c r="C196" s="32">
        <v>1000</v>
      </c>
      <c r="D196" s="32">
        <v>1100</v>
      </c>
      <c r="E196" s="34">
        <v>10</v>
      </c>
      <c r="F196" s="58" t="s">
        <v>4801</v>
      </c>
      <c r="G196" s="57" t="str">
        <f t="shared" si="8"/>
        <v>4902370
517002</v>
      </c>
      <c r="H196" s="35" t="s">
        <v>4802</v>
      </c>
      <c r="I196" s="33" t="s">
        <v>1591</v>
      </c>
      <c r="J196" s="14"/>
      <c r="K196" s="14"/>
      <c r="L196" s="17"/>
      <c r="M196" s="28">
        <f>IF(A196="","",COUNTA($A$7:A196))</f>
        <v>152</v>
      </c>
    </row>
    <row r="197" spans="1:13" ht="78" x14ac:dyDescent="0.5">
      <c r="A197" s="28">
        <v>153</v>
      </c>
      <c r="B197" s="31" t="s">
        <v>4798</v>
      </c>
      <c r="C197" s="32">
        <v>1000</v>
      </c>
      <c r="D197" s="32">
        <v>1100</v>
      </c>
      <c r="E197" s="34">
        <v>10</v>
      </c>
      <c r="F197" s="58" t="s">
        <v>4803</v>
      </c>
      <c r="G197" s="57" t="str">
        <f t="shared" si="8"/>
        <v>4902370
517026</v>
      </c>
      <c r="H197" s="35" t="s">
        <v>4804</v>
      </c>
      <c r="I197" s="33" t="s">
        <v>1591</v>
      </c>
      <c r="J197" s="14"/>
      <c r="K197" s="14"/>
      <c r="L197" s="17"/>
      <c r="M197" s="28">
        <f>IF(A197="","",COUNTA($A$7:A197))</f>
        <v>153</v>
      </c>
    </row>
    <row r="198" spans="1:13" ht="78" x14ac:dyDescent="0.5">
      <c r="A198" s="28">
        <v>154</v>
      </c>
      <c r="B198" s="31" t="s">
        <v>4798</v>
      </c>
      <c r="C198" s="32">
        <v>1000</v>
      </c>
      <c r="D198" s="32">
        <v>1100</v>
      </c>
      <c r="E198" s="34">
        <v>10</v>
      </c>
      <c r="F198" s="58" t="s">
        <v>4805</v>
      </c>
      <c r="G198" s="57" t="str">
        <f t="shared" si="8"/>
        <v>4902370
517033</v>
      </c>
      <c r="H198" s="35" t="s">
        <v>4806</v>
      </c>
      <c r="I198" s="33" t="s">
        <v>1591</v>
      </c>
      <c r="J198" s="14"/>
      <c r="K198" s="14"/>
      <c r="L198" s="17"/>
      <c r="M198" s="28">
        <f>IF(A198="","",COUNTA($A$7:A198))</f>
        <v>154</v>
      </c>
    </row>
    <row r="199" spans="1:13" ht="78" x14ac:dyDescent="0.5">
      <c r="A199" s="28">
        <v>155</v>
      </c>
      <c r="B199" s="31" t="s">
        <v>4798</v>
      </c>
      <c r="C199" s="32">
        <v>600</v>
      </c>
      <c r="D199" s="32">
        <v>660</v>
      </c>
      <c r="E199" s="34">
        <v>10</v>
      </c>
      <c r="F199" s="58" t="s">
        <v>4807</v>
      </c>
      <c r="G199" s="57" t="str">
        <f t="shared" si="8"/>
        <v>4902370
516807</v>
      </c>
      <c r="H199" s="35" t="s">
        <v>4808</v>
      </c>
      <c r="I199" s="33" t="s">
        <v>1591</v>
      </c>
      <c r="J199" s="14"/>
      <c r="K199" s="14"/>
      <c r="L199" s="17"/>
      <c r="M199" s="28">
        <f>IF(A199="","",COUNTA($A$7:A199))</f>
        <v>155</v>
      </c>
    </row>
    <row r="200" spans="1:13" ht="78" x14ac:dyDescent="0.5">
      <c r="A200" s="28">
        <v>156</v>
      </c>
      <c r="B200" s="31" t="s">
        <v>4798</v>
      </c>
      <c r="C200" s="32">
        <v>600</v>
      </c>
      <c r="D200" s="32">
        <v>660</v>
      </c>
      <c r="E200" s="34">
        <v>10</v>
      </c>
      <c r="F200" s="58" t="s">
        <v>4809</v>
      </c>
      <c r="G200" s="57" t="str">
        <f t="shared" si="8"/>
        <v>4902370
516821</v>
      </c>
      <c r="H200" s="35" t="s">
        <v>4810</v>
      </c>
      <c r="I200" s="33" t="s">
        <v>1591</v>
      </c>
      <c r="J200" s="14"/>
      <c r="K200" s="14"/>
      <c r="L200" s="17"/>
      <c r="M200" s="28">
        <f>IF(A200="","",COUNTA($A$7:A200))</f>
        <v>156</v>
      </c>
    </row>
    <row r="201" spans="1:13" ht="78" x14ac:dyDescent="0.5">
      <c r="A201" s="28">
        <v>157</v>
      </c>
      <c r="B201" s="31" t="s">
        <v>4798</v>
      </c>
      <c r="C201" s="32">
        <v>600</v>
      </c>
      <c r="D201" s="32">
        <v>660</v>
      </c>
      <c r="E201" s="34">
        <v>10</v>
      </c>
      <c r="F201" s="58" t="s">
        <v>4811</v>
      </c>
      <c r="G201" s="57" t="str">
        <f t="shared" si="8"/>
        <v>4902370
516845</v>
      </c>
      <c r="H201" s="35" t="s">
        <v>4812</v>
      </c>
      <c r="I201" s="33" t="s">
        <v>1591</v>
      </c>
      <c r="J201" s="14"/>
      <c r="K201" s="14"/>
      <c r="L201" s="17"/>
      <c r="M201" s="28">
        <f>IF(A201="","",COUNTA($A$7:A201))</f>
        <v>157</v>
      </c>
    </row>
    <row r="202" spans="1:13" ht="78" x14ac:dyDescent="0.5">
      <c r="A202" s="28">
        <v>158</v>
      </c>
      <c r="B202" s="31" t="s">
        <v>4798</v>
      </c>
      <c r="C202" s="32">
        <v>600</v>
      </c>
      <c r="D202" s="32">
        <v>660</v>
      </c>
      <c r="E202" s="34">
        <v>10</v>
      </c>
      <c r="F202" s="58" t="s">
        <v>4813</v>
      </c>
      <c r="G202" s="57" t="str">
        <f t="shared" si="8"/>
        <v>4902370
516852</v>
      </c>
      <c r="H202" s="35" t="s">
        <v>4814</v>
      </c>
      <c r="I202" s="33" t="s">
        <v>1591</v>
      </c>
      <c r="J202" s="14"/>
      <c r="K202" s="14"/>
      <c r="L202" s="17"/>
      <c r="M202" s="28">
        <f>IF(A202="","",COUNTA($A$7:A202))</f>
        <v>158</v>
      </c>
    </row>
    <row r="203" spans="1:13" ht="78" x14ac:dyDescent="0.5">
      <c r="A203" s="28">
        <v>159</v>
      </c>
      <c r="B203" s="31" t="s">
        <v>4798</v>
      </c>
      <c r="C203" s="32">
        <v>800</v>
      </c>
      <c r="D203" s="32">
        <v>880.00000000000011</v>
      </c>
      <c r="E203" s="34">
        <v>10</v>
      </c>
      <c r="F203" s="58" t="s">
        <v>4815</v>
      </c>
      <c r="G203" s="57" t="str">
        <f t="shared" si="8"/>
        <v>4902370
516944</v>
      </c>
      <c r="H203" s="35" t="s">
        <v>4816</v>
      </c>
      <c r="I203" s="33" t="s">
        <v>1591</v>
      </c>
      <c r="J203" s="14"/>
      <c r="K203" s="14"/>
      <c r="L203" s="17"/>
      <c r="M203" s="28">
        <f>IF(A203="","",COUNTA($A$7:A203))</f>
        <v>159</v>
      </c>
    </row>
    <row r="204" spans="1:13" ht="78" x14ac:dyDescent="0.5">
      <c r="A204" s="28">
        <v>160</v>
      </c>
      <c r="B204" s="31" t="s">
        <v>4798</v>
      </c>
      <c r="C204" s="32">
        <v>800</v>
      </c>
      <c r="D204" s="32">
        <v>880.00000000000011</v>
      </c>
      <c r="E204" s="34">
        <v>10</v>
      </c>
      <c r="F204" s="58" t="s">
        <v>4817</v>
      </c>
      <c r="G204" s="57" t="str">
        <f t="shared" si="8"/>
        <v>4902370
516951</v>
      </c>
      <c r="H204" s="35" t="s">
        <v>4818</v>
      </c>
      <c r="I204" s="33" t="s">
        <v>1591</v>
      </c>
      <c r="J204" s="14"/>
      <c r="K204" s="14"/>
      <c r="L204" s="17"/>
      <c r="M204" s="28">
        <f>IF(A204="","",COUNTA($A$7:A204))</f>
        <v>160</v>
      </c>
    </row>
    <row r="205" spans="1:13" ht="78" x14ac:dyDescent="0.5">
      <c r="A205" s="28">
        <v>161</v>
      </c>
      <c r="B205" s="31" t="s">
        <v>4819</v>
      </c>
      <c r="C205" s="32">
        <v>1000</v>
      </c>
      <c r="D205" s="32">
        <v>1100</v>
      </c>
      <c r="E205" s="34">
        <v>6</v>
      </c>
      <c r="F205" s="58" t="s">
        <v>4820</v>
      </c>
      <c r="G205" s="57" t="str">
        <f t="shared" si="8"/>
        <v>4965086
010007</v>
      </c>
      <c r="H205" s="35" t="s">
        <v>4821</v>
      </c>
      <c r="I205" s="33" t="s">
        <v>2975</v>
      </c>
      <c r="J205" s="14"/>
      <c r="K205" s="14"/>
      <c r="L205" s="17"/>
      <c r="M205" s="28">
        <f>IF(A205="","",COUNTA($A$7:A205))</f>
        <v>161</v>
      </c>
    </row>
    <row r="206" spans="1:13" ht="78" x14ac:dyDescent="0.5">
      <c r="A206" s="28">
        <v>162</v>
      </c>
      <c r="B206" s="31" t="s">
        <v>1661</v>
      </c>
      <c r="C206" s="32">
        <v>800</v>
      </c>
      <c r="D206" s="32">
        <v>880.00000000000011</v>
      </c>
      <c r="E206" s="34">
        <v>72</v>
      </c>
      <c r="F206" s="58" t="s">
        <v>1667</v>
      </c>
      <c r="G206" s="57" t="str">
        <f t="shared" si="8"/>
        <v>4970381
181956</v>
      </c>
      <c r="H206" s="35" t="s">
        <v>1668</v>
      </c>
      <c r="I206" s="33" t="s">
        <v>1618</v>
      </c>
      <c r="J206" s="14"/>
      <c r="K206" s="14"/>
      <c r="L206" s="17"/>
      <c r="M206" s="28">
        <f>IF(A206="","",COUNTA($A$7:A206))</f>
        <v>162</v>
      </c>
    </row>
    <row r="207" spans="1:13" ht="78" x14ac:dyDescent="0.5">
      <c r="A207" s="28">
        <v>163</v>
      </c>
      <c r="B207" s="31" t="s">
        <v>3427</v>
      </c>
      <c r="C207" s="32">
        <v>800</v>
      </c>
      <c r="D207" s="32">
        <v>880.00000000000011</v>
      </c>
      <c r="E207" s="34">
        <v>48</v>
      </c>
      <c r="F207" s="58" t="s">
        <v>3434</v>
      </c>
      <c r="G207" s="57" t="str">
        <f t="shared" si="8"/>
        <v>4582246
966488</v>
      </c>
      <c r="H207" s="35" t="s">
        <v>3435</v>
      </c>
      <c r="I207" s="33" t="s">
        <v>3438</v>
      </c>
      <c r="J207" s="14"/>
      <c r="K207" s="14"/>
      <c r="L207" s="17"/>
      <c r="M207" s="28">
        <f>IF(A207="","",COUNTA($A$7:A207))</f>
        <v>163</v>
      </c>
    </row>
    <row r="208" spans="1:13" ht="78" x14ac:dyDescent="0.5">
      <c r="A208" s="28">
        <v>164</v>
      </c>
      <c r="B208" s="31" t="s">
        <v>3427</v>
      </c>
      <c r="C208" s="32">
        <v>800</v>
      </c>
      <c r="D208" s="32">
        <v>880.00000000000011</v>
      </c>
      <c r="E208" s="34">
        <v>48</v>
      </c>
      <c r="F208" s="58" t="s">
        <v>3436</v>
      </c>
      <c r="G208" s="57" t="str">
        <f t="shared" si="8"/>
        <v>4582246
966341</v>
      </c>
      <c r="H208" s="35" t="s">
        <v>3437</v>
      </c>
      <c r="I208" s="33" t="s">
        <v>171</v>
      </c>
      <c r="J208" s="14"/>
      <c r="K208" s="14"/>
      <c r="L208" s="17"/>
      <c r="M208" s="28">
        <f>IF(A208="","",COUNTA($A$7:A208))</f>
        <v>164</v>
      </c>
    </row>
    <row r="209" spans="1:13" ht="78" x14ac:dyDescent="0.5">
      <c r="A209" s="28">
        <v>165</v>
      </c>
      <c r="B209" s="31" t="s">
        <v>3846</v>
      </c>
      <c r="C209" s="32">
        <v>800</v>
      </c>
      <c r="D209" s="32">
        <v>880.00000000000011</v>
      </c>
      <c r="E209" s="34"/>
      <c r="F209" s="58" t="s">
        <v>4306</v>
      </c>
      <c r="G209" s="57" t="str">
        <f t="shared" si="8"/>
        <v>4977513
058247</v>
      </c>
      <c r="H209" s="35" t="s">
        <v>4307</v>
      </c>
      <c r="I209" s="33" t="s">
        <v>171</v>
      </c>
      <c r="J209" s="14"/>
      <c r="K209" s="14"/>
      <c r="L209" s="17"/>
      <c r="M209" s="28">
        <f>IF(A209="","",COUNTA($A$7:A209))</f>
        <v>165</v>
      </c>
    </row>
    <row r="210" spans="1:13" ht="78" x14ac:dyDescent="0.5">
      <c r="A210" s="28">
        <v>166</v>
      </c>
      <c r="B210" s="31" t="s">
        <v>3846</v>
      </c>
      <c r="C210" s="32">
        <v>800</v>
      </c>
      <c r="D210" s="32">
        <v>880.00000000000011</v>
      </c>
      <c r="E210" s="34"/>
      <c r="F210" s="58" t="s">
        <v>4308</v>
      </c>
      <c r="G210" s="57" t="str">
        <f t="shared" si="8"/>
        <v>4977513
058230</v>
      </c>
      <c r="H210" s="35" t="s">
        <v>4309</v>
      </c>
      <c r="I210" s="33" t="s">
        <v>1591</v>
      </c>
      <c r="J210" s="14"/>
      <c r="K210" s="14"/>
      <c r="L210" s="17"/>
      <c r="M210" s="28">
        <f>IF(A210="","",COUNTA($A$7:A210))</f>
        <v>166</v>
      </c>
    </row>
    <row r="211" spans="1:13" s="18" customFormat="1" ht="70.5" customHeight="1" x14ac:dyDescent="0.4">
      <c r="A211" s="39"/>
      <c r="B211" s="56" t="s">
        <v>5101</v>
      </c>
      <c r="C211" s="41"/>
      <c r="D211" s="41"/>
      <c r="E211" s="41"/>
      <c r="F211" s="41"/>
      <c r="G211" s="50"/>
      <c r="H211" s="13"/>
      <c r="I211" s="13"/>
      <c r="J211" s="13"/>
      <c r="K211" s="13"/>
      <c r="L211" s="13"/>
      <c r="M211" s="39" t="str">
        <f>IF(A211="","",COUNTA($A$7:A211))</f>
        <v/>
      </c>
    </row>
    <row r="212" spans="1:13" s="25" customFormat="1" ht="37.5" customHeight="1" x14ac:dyDescent="0.4">
      <c r="A212" s="27"/>
      <c r="B212" s="21" t="s">
        <v>1</v>
      </c>
      <c r="C212" s="22" t="s">
        <v>182</v>
      </c>
      <c r="D212" s="23" t="s">
        <v>2</v>
      </c>
      <c r="E212" s="23" t="s">
        <v>1608</v>
      </c>
      <c r="F212" s="19" t="s">
        <v>3</v>
      </c>
      <c r="G212" s="19" t="s">
        <v>3</v>
      </c>
      <c r="H212" s="24" t="s">
        <v>597</v>
      </c>
      <c r="I212" s="20" t="s">
        <v>1553</v>
      </c>
      <c r="J212" s="20" t="s">
        <v>4</v>
      </c>
      <c r="K212" s="20" t="s">
        <v>5</v>
      </c>
      <c r="L212" s="20" t="s">
        <v>6</v>
      </c>
      <c r="M212" s="27" t="str">
        <f>IF(A212="","",COUNTA($A$7:A212))</f>
        <v/>
      </c>
    </row>
    <row r="213" spans="1:13" ht="78" x14ac:dyDescent="0.5">
      <c r="A213" s="28">
        <v>167</v>
      </c>
      <c r="B213" s="31" t="s">
        <v>4729</v>
      </c>
      <c r="C213" s="32">
        <v>2000</v>
      </c>
      <c r="D213" s="32">
        <v>2200</v>
      </c>
      <c r="E213" s="34"/>
      <c r="F213" s="58" t="s">
        <v>4822</v>
      </c>
      <c r="G213" s="57" t="str">
        <f t="shared" ref="G213:G229" si="9">LEFT(F213,7)&amp;"
"&amp;RIGHT(F213,6)</f>
        <v>4957769
010602</v>
      </c>
      <c r="H213" s="35" t="s">
        <v>4823</v>
      </c>
      <c r="I213" s="33" t="s">
        <v>2975</v>
      </c>
      <c r="J213" s="14"/>
      <c r="K213" s="14"/>
      <c r="L213" s="17"/>
      <c r="M213" s="28">
        <f>IF(A213="","",COUNTA($A$7:A213))</f>
        <v>167</v>
      </c>
    </row>
    <row r="214" spans="1:13" ht="78" x14ac:dyDescent="0.5">
      <c r="A214" s="28">
        <v>168</v>
      </c>
      <c r="B214" s="31" t="s">
        <v>4729</v>
      </c>
      <c r="C214" s="32">
        <v>1000</v>
      </c>
      <c r="D214" s="32">
        <v>1100</v>
      </c>
      <c r="E214" s="34">
        <v>20</v>
      </c>
      <c r="F214" s="58" t="s">
        <v>4824</v>
      </c>
      <c r="G214" s="57" t="str">
        <f t="shared" si="9"/>
        <v>4957769
009958</v>
      </c>
      <c r="H214" s="35" t="s">
        <v>4825</v>
      </c>
      <c r="I214" s="33" t="s">
        <v>2975</v>
      </c>
      <c r="J214" s="14"/>
      <c r="K214" s="14"/>
      <c r="L214" s="17"/>
      <c r="M214" s="28">
        <f>IF(A214="","",COUNTA($A$7:A214))</f>
        <v>168</v>
      </c>
    </row>
    <row r="215" spans="1:13" ht="78" x14ac:dyDescent="0.5">
      <c r="A215" s="28">
        <v>169</v>
      </c>
      <c r="B215" s="31" t="s">
        <v>4729</v>
      </c>
      <c r="C215" s="32">
        <v>1900</v>
      </c>
      <c r="D215" s="32">
        <v>2090</v>
      </c>
      <c r="E215" s="34">
        <v>60</v>
      </c>
      <c r="F215" s="58" t="s">
        <v>4826</v>
      </c>
      <c r="G215" s="57" t="str">
        <f t="shared" si="9"/>
        <v>4957769
009842</v>
      </c>
      <c r="H215" s="35" t="s">
        <v>4827</v>
      </c>
      <c r="I215" s="33" t="s">
        <v>171</v>
      </c>
      <c r="J215" s="14"/>
      <c r="K215" s="14"/>
      <c r="L215" s="17"/>
      <c r="M215" s="28">
        <f>IF(A215="","",COUNTA($A$7:A215))</f>
        <v>169</v>
      </c>
    </row>
    <row r="216" spans="1:13" ht="78" x14ac:dyDescent="0.5">
      <c r="A216" s="28">
        <v>170</v>
      </c>
      <c r="B216" s="31" t="s">
        <v>4729</v>
      </c>
      <c r="C216" s="32">
        <v>760</v>
      </c>
      <c r="D216" s="32">
        <v>836.00000000000011</v>
      </c>
      <c r="E216" s="34"/>
      <c r="F216" s="58" t="s">
        <v>4828</v>
      </c>
      <c r="G216" s="57" t="str">
        <f t="shared" si="9"/>
        <v>4957769
010503</v>
      </c>
      <c r="H216" s="35" t="s">
        <v>4829</v>
      </c>
      <c r="I216" s="33" t="s">
        <v>1620</v>
      </c>
      <c r="J216" s="14"/>
      <c r="K216" s="14"/>
      <c r="L216" s="17"/>
      <c r="M216" s="28">
        <f>IF(A216="","",COUNTA($A$7:A216))</f>
        <v>170</v>
      </c>
    </row>
    <row r="217" spans="1:13" ht="78" x14ac:dyDescent="0.5">
      <c r="A217" s="28">
        <v>171</v>
      </c>
      <c r="B217" s="31" t="s">
        <v>4729</v>
      </c>
      <c r="C217" s="32">
        <v>5000</v>
      </c>
      <c r="D217" s="32">
        <v>5500</v>
      </c>
      <c r="E217" s="34">
        <v>10</v>
      </c>
      <c r="F217" s="58" t="s">
        <v>4830</v>
      </c>
      <c r="G217" s="57" t="str">
        <f t="shared" si="9"/>
        <v>4957769
009767</v>
      </c>
      <c r="H217" s="35" t="s">
        <v>4831</v>
      </c>
      <c r="I217" s="33" t="s">
        <v>2975</v>
      </c>
      <c r="J217" s="14"/>
      <c r="K217" s="14"/>
      <c r="L217" s="17"/>
      <c r="M217" s="28">
        <f>IF(A217="","",COUNTA($A$7:A217))</f>
        <v>171</v>
      </c>
    </row>
    <row r="218" spans="1:13" ht="78" x14ac:dyDescent="0.5">
      <c r="A218" s="28">
        <v>172</v>
      </c>
      <c r="B218" s="31" t="s">
        <v>4729</v>
      </c>
      <c r="C218" s="32">
        <v>2190</v>
      </c>
      <c r="D218" s="32">
        <v>2409</v>
      </c>
      <c r="E218" s="34"/>
      <c r="F218" s="58" t="s">
        <v>4832</v>
      </c>
      <c r="G218" s="57" t="str">
        <f t="shared" si="9"/>
        <v>4957769
010572</v>
      </c>
      <c r="H218" s="35" t="s">
        <v>4833</v>
      </c>
      <c r="I218" s="33" t="s">
        <v>2975</v>
      </c>
      <c r="J218" s="14"/>
      <c r="K218" s="14"/>
      <c r="L218" s="17"/>
      <c r="M218" s="28">
        <f>IF(A218="","",COUNTA($A$7:A218))</f>
        <v>172</v>
      </c>
    </row>
    <row r="219" spans="1:13" ht="78" x14ac:dyDescent="0.5">
      <c r="A219" s="28">
        <v>173</v>
      </c>
      <c r="B219" s="31" t="s">
        <v>3120</v>
      </c>
      <c r="C219" s="32">
        <v>1000</v>
      </c>
      <c r="D219" s="32">
        <v>1100</v>
      </c>
      <c r="E219" s="34">
        <v>3</v>
      </c>
      <c r="F219" s="58" t="s">
        <v>4834</v>
      </c>
      <c r="G219" s="57" t="str">
        <f t="shared" si="9"/>
        <v>4905426
966748</v>
      </c>
      <c r="H219" s="35" t="s">
        <v>4835</v>
      </c>
      <c r="I219" s="33" t="s">
        <v>1618</v>
      </c>
      <c r="J219" s="14"/>
      <c r="K219" s="14"/>
      <c r="L219" s="17"/>
      <c r="M219" s="28">
        <f>IF(A219="","",COUNTA($A$7:A219))</f>
        <v>173</v>
      </c>
    </row>
    <row r="220" spans="1:13" ht="78" x14ac:dyDescent="0.5">
      <c r="A220" s="28">
        <v>174</v>
      </c>
      <c r="B220" s="31" t="s">
        <v>3120</v>
      </c>
      <c r="C220" s="32">
        <v>1000</v>
      </c>
      <c r="D220" s="32">
        <v>1100</v>
      </c>
      <c r="E220" s="34">
        <v>3</v>
      </c>
      <c r="F220" s="58" t="s">
        <v>4836</v>
      </c>
      <c r="G220" s="57" t="str">
        <f t="shared" si="9"/>
        <v>4905426
901084</v>
      </c>
      <c r="H220" s="35" t="s">
        <v>4837</v>
      </c>
      <c r="I220" s="33" t="s">
        <v>1618</v>
      </c>
      <c r="J220" s="14"/>
      <c r="K220" s="14"/>
      <c r="L220" s="17"/>
      <c r="M220" s="28">
        <f>IF(A220="","",COUNTA($A$7:A220))</f>
        <v>174</v>
      </c>
    </row>
    <row r="221" spans="1:13" ht="78" x14ac:dyDescent="0.5">
      <c r="A221" s="28">
        <v>175</v>
      </c>
      <c r="B221" s="31" t="s">
        <v>3120</v>
      </c>
      <c r="C221" s="32">
        <v>1000</v>
      </c>
      <c r="D221" s="32">
        <v>1100</v>
      </c>
      <c r="E221" s="34">
        <v>3</v>
      </c>
      <c r="F221" s="58" t="s">
        <v>4838</v>
      </c>
      <c r="G221" s="57" t="str">
        <f t="shared" si="9"/>
        <v>4905426
925714</v>
      </c>
      <c r="H221" s="35" t="s">
        <v>4839</v>
      </c>
      <c r="I221" s="33" t="s">
        <v>1618</v>
      </c>
      <c r="J221" s="14"/>
      <c r="K221" s="14"/>
      <c r="L221" s="17"/>
      <c r="M221" s="28">
        <f>IF(A221="","",COUNTA($A$7:A221))</f>
        <v>175</v>
      </c>
    </row>
    <row r="222" spans="1:13" ht="78" x14ac:dyDescent="0.5">
      <c r="A222" s="28">
        <v>176</v>
      </c>
      <c r="B222" s="31" t="s">
        <v>3121</v>
      </c>
      <c r="C222" s="32">
        <v>2800</v>
      </c>
      <c r="D222" s="32">
        <v>3080.0000000000005</v>
      </c>
      <c r="E222" s="34">
        <v>12</v>
      </c>
      <c r="F222" s="58" t="s">
        <v>4840</v>
      </c>
      <c r="G222" s="57" t="str">
        <f t="shared" si="9"/>
        <v>4562283
110983</v>
      </c>
      <c r="H222" s="35" t="s">
        <v>4841</v>
      </c>
      <c r="I222" s="33" t="s">
        <v>2975</v>
      </c>
      <c r="J222" s="14"/>
      <c r="K222" s="14"/>
      <c r="L222" s="17"/>
      <c r="M222" s="28">
        <f>IF(A222="","",COUNTA($A$7:A222))</f>
        <v>176</v>
      </c>
    </row>
    <row r="223" spans="1:13" ht="78" x14ac:dyDescent="0.5">
      <c r="A223" s="28">
        <v>177</v>
      </c>
      <c r="B223" s="31" t="s">
        <v>3121</v>
      </c>
      <c r="C223" s="32">
        <v>1500</v>
      </c>
      <c r="D223" s="32">
        <v>1650.0000000000002</v>
      </c>
      <c r="E223" s="34">
        <v>24</v>
      </c>
      <c r="F223" s="58" t="s">
        <v>4842</v>
      </c>
      <c r="G223" s="57" t="str">
        <f t="shared" si="9"/>
        <v>4562283
112444</v>
      </c>
      <c r="H223" s="35" t="s">
        <v>4843</v>
      </c>
      <c r="I223" s="33" t="s">
        <v>1620</v>
      </c>
      <c r="J223" s="14"/>
      <c r="K223" s="14"/>
      <c r="L223" s="17"/>
      <c r="M223" s="28">
        <f>IF(A223="","",COUNTA($A$7:A223))</f>
        <v>177</v>
      </c>
    </row>
    <row r="224" spans="1:13" ht="78" x14ac:dyDescent="0.5">
      <c r="A224" s="28">
        <v>178</v>
      </c>
      <c r="B224" s="31" t="s">
        <v>3121</v>
      </c>
      <c r="C224" s="32">
        <v>1600</v>
      </c>
      <c r="D224" s="32">
        <v>1760.0000000000002</v>
      </c>
      <c r="E224" s="34">
        <v>24</v>
      </c>
      <c r="F224" s="58" t="s">
        <v>4844</v>
      </c>
      <c r="G224" s="57" t="str">
        <f t="shared" si="9"/>
        <v>4562283
113434</v>
      </c>
      <c r="H224" s="35" t="s">
        <v>4845</v>
      </c>
      <c r="I224" s="33" t="s">
        <v>1620</v>
      </c>
      <c r="J224" s="14"/>
      <c r="K224" s="14"/>
      <c r="L224" s="17"/>
      <c r="M224" s="28">
        <f>IF(A224="","",COUNTA($A$7:A224))</f>
        <v>178</v>
      </c>
    </row>
    <row r="225" spans="1:13" ht="78" x14ac:dyDescent="0.5">
      <c r="A225" s="28">
        <v>179</v>
      </c>
      <c r="B225" s="31" t="s">
        <v>4798</v>
      </c>
      <c r="C225" s="32">
        <v>2000</v>
      </c>
      <c r="D225" s="32">
        <v>2200</v>
      </c>
      <c r="E225" s="34">
        <v>10</v>
      </c>
      <c r="F225" s="58" t="s">
        <v>4846</v>
      </c>
      <c r="G225" s="57" t="str">
        <f t="shared" si="9"/>
        <v>4902370
516524</v>
      </c>
      <c r="H225" s="35" t="s">
        <v>4847</v>
      </c>
      <c r="I225" s="33" t="s">
        <v>1591</v>
      </c>
      <c r="J225" s="14"/>
      <c r="K225" s="14"/>
      <c r="L225" s="17"/>
      <c r="M225" s="28">
        <f>IF(A225="","",COUNTA($A$7:A225))</f>
        <v>179</v>
      </c>
    </row>
    <row r="226" spans="1:13" ht="78" x14ac:dyDescent="0.5">
      <c r="A226" s="28">
        <v>180</v>
      </c>
      <c r="B226" s="31" t="s">
        <v>4798</v>
      </c>
      <c r="C226" s="32">
        <v>2000</v>
      </c>
      <c r="D226" s="32">
        <v>2200</v>
      </c>
      <c r="E226" s="34">
        <v>10</v>
      </c>
      <c r="F226" s="58" t="s">
        <v>4848</v>
      </c>
      <c r="G226" s="57" t="str">
        <f t="shared" si="9"/>
        <v>4902370
516517</v>
      </c>
      <c r="H226" s="35" t="s">
        <v>4849</v>
      </c>
      <c r="I226" s="33" t="s">
        <v>1591</v>
      </c>
      <c r="J226" s="14"/>
      <c r="K226" s="14"/>
      <c r="L226" s="17"/>
      <c r="M226" s="28">
        <f>IF(A226="","",COUNTA($A$7:A226))</f>
        <v>180</v>
      </c>
    </row>
    <row r="227" spans="1:13" ht="78" x14ac:dyDescent="0.5">
      <c r="A227" s="28">
        <v>181</v>
      </c>
      <c r="B227" s="31" t="s">
        <v>4798</v>
      </c>
      <c r="C227" s="32">
        <v>1000</v>
      </c>
      <c r="D227" s="32">
        <v>1100</v>
      </c>
      <c r="E227" s="34">
        <v>10</v>
      </c>
      <c r="F227" s="58" t="s">
        <v>4850</v>
      </c>
      <c r="G227" s="57" t="str">
        <f t="shared" si="9"/>
        <v>4902370
516562</v>
      </c>
      <c r="H227" s="35" t="s">
        <v>4851</v>
      </c>
      <c r="I227" s="33" t="s">
        <v>1591</v>
      </c>
      <c r="J227" s="14"/>
      <c r="K227" s="14"/>
      <c r="L227" s="17"/>
      <c r="M227" s="28">
        <f>IF(A227="","",COUNTA($A$7:A227))</f>
        <v>181</v>
      </c>
    </row>
    <row r="228" spans="1:13" ht="78" x14ac:dyDescent="0.5">
      <c r="A228" s="28">
        <v>182</v>
      </c>
      <c r="B228" s="31" t="s">
        <v>4798</v>
      </c>
      <c r="C228" s="32">
        <v>1000</v>
      </c>
      <c r="D228" s="32">
        <v>1100</v>
      </c>
      <c r="E228" s="34">
        <v>10</v>
      </c>
      <c r="F228" s="58" t="s">
        <v>4852</v>
      </c>
      <c r="G228" s="57" t="str">
        <f t="shared" si="9"/>
        <v>4902370
516555</v>
      </c>
      <c r="H228" s="35" t="s">
        <v>4853</v>
      </c>
      <c r="I228" s="33" t="s">
        <v>1591</v>
      </c>
      <c r="J228" s="14"/>
      <c r="K228" s="14"/>
      <c r="L228" s="17"/>
      <c r="M228" s="28">
        <f>IF(A228="","",COUNTA($A$7:A228))</f>
        <v>182</v>
      </c>
    </row>
    <row r="229" spans="1:13" ht="78" x14ac:dyDescent="0.5">
      <c r="A229" s="28">
        <v>183</v>
      </c>
      <c r="B229" s="31" t="s">
        <v>4798</v>
      </c>
      <c r="C229" s="32">
        <v>2000</v>
      </c>
      <c r="D229" s="32">
        <v>2200</v>
      </c>
      <c r="E229" s="34">
        <v>10</v>
      </c>
      <c r="F229" s="58" t="s">
        <v>4854</v>
      </c>
      <c r="G229" s="57" t="str">
        <f t="shared" si="9"/>
        <v>4902370
500141</v>
      </c>
      <c r="H229" s="35" t="s">
        <v>4855</v>
      </c>
      <c r="I229" s="33" t="s">
        <v>1591</v>
      </c>
      <c r="J229" s="14"/>
      <c r="K229" s="14"/>
      <c r="L229" s="17"/>
      <c r="M229" s="28">
        <f>IF(A229="","",COUNTA($A$7:A229))</f>
        <v>183</v>
      </c>
    </row>
    <row r="230" spans="1:13" s="18" customFormat="1" ht="70.5" customHeight="1" x14ac:dyDescent="0.4">
      <c r="A230" s="39"/>
      <c r="B230" s="56" t="s">
        <v>5102</v>
      </c>
      <c r="C230" s="41"/>
      <c r="D230" s="41"/>
      <c r="E230" s="41"/>
      <c r="F230" s="41"/>
      <c r="G230" s="50"/>
      <c r="H230" s="13"/>
      <c r="I230" s="13"/>
      <c r="J230" s="13"/>
      <c r="K230" s="13"/>
      <c r="L230" s="13"/>
      <c r="M230" s="39" t="str">
        <f>IF(A230="","",COUNTA($A$7:A230))</f>
        <v/>
      </c>
    </row>
    <row r="231" spans="1:13" s="25" customFormat="1" ht="37.5" customHeight="1" x14ac:dyDescent="0.4">
      <c r="A231" s="27"/>
      <c r="B231" s="21" t="s">
        <v>1</v>
      </c>
      <c r="C231" s="22" t="s">
        <v>182</v>
      </c>
      <c r="D231" s="23" t="s">
        <v>2</v>
      </c>
      <c r="E231" s="23" t="s">
        <v>1608</v>
      </c>
      <c r="F231" s="19" t="s">
        <v>3</v>
      </c>
      <c r="G231" s="19" t="s">
        <v>3</v>
      </c>
      <c r="H231" s="24" t="s">
        <v>597</v>
      </c>
      <c r="I231" s="20" t="s">
        <v>1553</v>
      </c>
      <c r="J231" s="20" t="s">
        <v>4</v>
      </c>
      <c r="K231" s="20" t="s">
        <v>5</v>
      </c>
      <c r="L231" s="20" t="s">
        <v>6</v>
      </c>
      <c r="M231" s="27" t="str">
        <f>IF(A231="","",COUNTA($A$7:A231))</f>
        <v/>
      </c>
    </row>
    <row r="232" spans="1:13" ht="78" x14ac:dyDescent="0.5">
      <c r="A232" s="28">
        <v>184</v>
      </c>
      <c r="B232" s="31" t="s">
        <v>4856</v>
      </c>
      <c r="C232" s="32">
        <v>5500</v>
      </c>
      <c r="D232" s="32">
        <v>6050.0000000000009</v>
      </c>
      <c r="E232" s="34">
        <v>5</v>
      </c>
      <c r="F232" s="58" t="s">
        <v>4857</v>
      </c>
      <c r="G232" s="57" t="str">
        <f t="shared" ref="G232:G240" si="10">LEFT(F232,7)&amp;"
"&amp;RIGHT(F232,6)</f>
        <v>4968376
452204</v>
      </c>
      <c r="H232" s="35" t="s">
        <v>4858</v>
      </c>
      <c r="I232" s="33" t="s">
        <v>171</v>
      </c>
      <c r="J232" s="14"/>
      <c r="K232" s="14"/>
      <c r="L232" s="17"/>
      <c r="M232" s="28">
        <f>IF(A232="","",COUNTA($A$7:A232))</f>
        <v>184</v>
      </c>
    </row>
    <row r="233" spans="1:13" ht="78" x14ac:dyDescent="0.5">
      <c r="A233" s="28">
        <v>185</v>
      </c>
      <c r="B233" s="31" t="s">
        <v>4856</v>
      </c>
      <c r="C233" s="32">
        <v>3700</v>
      </c>
      <c r="D233" s="32">
        <v>4070.0000000000005</v>
      </c>
      <c r="E233" s="34">
        <v>10</v>
      </c>
      <c r="F233" s="58" t="s">
        <v>4859</v>
      </c>
      <c r="G233" s="57" t="str">
        <f t="shared" si="10"/>
        <v>4968376
450088</v>
      </c>
      <c r="H233" s="35" t="s">
        <v>4860</v>
      </c>
      <c r="I233" s="33" t="s">
        <v>171</v>
      </c>
      <c r="J233" s="14"/>
      <c r="K233" s="14"/>
      <c r="L233" s="17"/>
      <c r="M233" s="28">
        <f>IF(A233="","",COUNTA($A$7:A233))</f>
        <v>185</v>
      </c>
    </row>
    <row r="234" spans="1:13" ht="78" x14ac:dyDescent="0.5">
      <c r="A234" s="28">
        <v>186</v>
      </c>
      <c r="B234" s="31" t="s">
        <v>4861</v>
      </c>
      <c r="C234" s="32">
        <v>7500</v>
      </c>
      <c r="D234" s="32">
        <v>8250</v>
      </c>
      <c r="E234" s="34">
        <v>5</v>
      </c>
      <c r="F234" s="58" t="s">
        <v>4862</v>
      </c>
      <c r="G234" s="57" t="str">
        <f t="shared" si="10"/>
        <v>4512698
002069</v>
      </c>
      <c r="H234" s="35" t="s">
        <v>4863</v>
      </c>
      <c r="I234" s="33"/>
      <c r="J234" s="14"/>
      <c r="K234" s="14"/>
      <c r="L234" s="17"/>
      <c r="M234" s="28">
        <f>IF(A234="","",COUNTA($A$7:A234))</f>
        <v>186</v>
      </c>
    </row>
    <row r="235" spans="1:13" ht="78" x14ac:dyDescent="0.5">
      <c r="A235" s="28">
        <v>187</v>
      </c>
      <c r="B235" s="31" t="s">
        <v>4861</v>
      </c>
      <c r="C235" s="32">
        <v>6500</v>
      </c>
      <c r="D235" s="32">
        <v>7150.0000000000009</v>
      </c>
      <c r="E235" s="34">
        <v>5</v>
      </c>
      <c r="F235" s="58" t="s">
        <v>4864</v>
      </c>
      <c r="G235" s="57" t="str">
        <f t="shared" si="10"/>
        <v>4512698
002052</v>
      </c>
      <c r="H235" s="35" t="s">
        <v>4865</v>
      </c>
      <c r="I235" s="33"/>
      <c r="J235" s="14"/>
      <c r="K235" s="14"/>
      <c r="L235" s="17"/>
      <c r="M235" s="28">
        <f>IF(A235="","",COUNTA($A$7:A235))</f>
        <v>187</v>
      </c>
    </row>
    <row r="236" spans="1:13" ht="78" x14ac:dyDescent="0.5">
      <c r="A236" s="28">
        <v>188</v>
      </c>
      <c r="B236" s="31" t="s">
        <v>3121</v>
      </c>
      <c r="C236" s="32">
        <v>6200</v>
      </c>
      <c r="D236" s="32">
        <v>6820.0000000000009</v>
      </c>
      <c r="E236" s="34">
        <v>6</v>
      </c>
      <c r="F236" s="58" t="s">
        <v>4866</v>
      </c>
      <c r="G236" s="57" t="str">
        <f t="shared" si="10"/>
        <v>4562283
111942</v>
      </c>
      <c r="H236" s="35" t="s">
        <v>4867</v>
      </c>
      <c r="I236" s="33" t="s">
        <v>3043</v>
      </c>
      <c r="J236" s="14"/>
      <c r="K236" s="14"/>
      <c r="L236" s="17"/>
      <c r="M236" s="28">
        <f>IF(A236="","",COUNTA($A$7:A236))</f>
        <v>188</v>
      </c>
    </row>
    <row r="237" spans="1:13" ht="78" x14ac:dyDescent="0.5">
      <c r="A237" s="28">
        <v>189</v>
      </c>
      <c r="B237" s="31" t="s">
        <v>3121</v>
      </c>
      <c r="C237" s="32">
        <v>2700</v>
      </c>
      <c r="D237" s="32">
        <v>2970.0000000000005</v>
      </c>
      <c r="E237" s="34">
        <v>12</v>
      </c>
      <c r="F237" s="58" t="s">
        <v>4868</v>
      </c>
      <c r="G237" s="57" t="str">
        <f t="shared" si="10"/>
        <v>4562283
113311</v>
      </c>
      <c r="H237" s="35" t="s">
        <v>4869</v>
      </c>
      <c r="I237" s="33" t="s">
        <v>171</v>
      </c>
      <c r="J237" s="14"/>
      <c r="K237" s="14"/>
      <c r="L237" s="17"/>
      <c r="M237" s="28">
        <f>IF(A237="","",COUNTA($A$7:A237))</f>
        <v>189</v>
      </c>
    </row>
    <row r="238" spans="1:13" ht="78" x14ac:dyDescent="0.5">
      <c r="A238" s="28">
        <v>190</v>
      </c>
      <c r="B238" s="31" t="s">
        <v>4819</v>
      </c>
      <c r="C238" s="32">
        <v>4000</v>
      </c>
      <c r="D238" s="32">
        <v>4400</v>
      </c>
      <c r="E238" s="34">
        <v>12</v>
      </c>
      <c r="F238" s="58" t="s">
        <v>4870</v>
      </c>
      <c r="G238" s="57" t="str">
        <f t="shared" si="10"/>
        <v>4907650
090077</v>
      </c>
      <c r="H238" s="35" t="s">
        <v>4871</v>
      </c>
      <c r="I238" s="33" t="s">
        <v>2975</v>
      </c>
      <c r="J238" s="14"/>
      <c r="K238" s="14"/>
      <c r="L238" s="17"/>
      <c r="M238" s="28">
        <f>IF(A238="","",COUNTA($A$7:A238))</f>
        <v>190</v>
      </c>
    </row>
    <row r="239" spans="1:13" ht="78" x14ac:dyDescent="0.5">
      <c r="A239" s="28">
        <v>191</v>
      </c>
      <c r="B239" s="31" t="s">
        <v>4819</v>
      </c>
      <c r="C239" s="32">
        <v>2000</v>
      </c>
      <c r="D239" s="32">
        <v>2200</v>
      </c>
      <c r="E239" s="34">
        <v>100</v>
      </c>
      <c r="F239" s="58" t="s">
        <v>4872</v>
      </c>
      <c r="G239" s="57" t="str">
        <f t="shared" si="10"/>
        <v>4907650
058091</v>
      </c>
      <c r="H239" s="35" t="s">
        <v>4873</v>
      </c>
      <c r="I239" s="33" t="s">
        <v>2975</v>
      </c>
      <c r="J239" s="14"/>
      <c r="K239" s="14"/>
      <c r="L239" s="17"/>
      <c r="M239" s="28">
        <f>IF(A239="","",COUNTA($A$7:A239))</f>
        <v>191</v>
      </c>
    </row>
    <row r="240" spans="1:13" ht="78" x14ac:dyDescent="0.5">
      <c r="A240" s="28">
        <v>192</v>
      </c>
      <c r="B240" s="31" t="s">
        <v>3121</v>
      </c>
      <c r="C240" s="32">
        <v>3600</v>
      </c>
      <c r="D240" s="32">
        <v>3960.0000000000005</v>
      </c>
      <c r="E240" s="34">
        <v>12</v>
      </c>
      <c r="F240" s="58" t="s">
        <v>4874</v>
      </c>
      <c r="G240" s="57" t="str">
        <f t="shared" si="10"/>
        <v>4562283
113465</v>
      </c>
      <c r="H240" s="35" t="s">
        <v>4875</v>
      </c>
      <c r="I240" s="33" t="s">
        <v>3043</v>
      </c>
      <c r="J240" s="14"/>
      <c r="K240" s="14"/>
      <c r="L240" s="17"/>
      <c r="M240" s="28">
        <f>IF(A240="","",COUNTA($A$7:A240))</f>
        <v>192</v>
      </c>
    </row>
    <row r="241" spans="1:13" s="18" customFormat="1" ht="70.5" customHeight="1" x14ac:dyDescent="0.4">
      <c r="A241" s="39"/>
      <c r="B241" s="56" t="s">
        <v>5103</v>
      </c>
      <c r="C241" s="41"/>
      <c r="D241" s="41"/>
      <c r="E241" s="41"/>
      <c r="F241" s="41"/>
      <c r="G241" s="50"/>
      <c r="H241" s="13"/>
      <c r="I241" s="13"/>
      <c r="J241" s="13"/>
      <c r="K241" s="13"/>
      <c r="L241" s="13"/>
      <c r="M241" s="39" t="str">
        <f>IF(A241="","",COUNTA($A$7:A241))</f>
        <v/>
      </c>
    </row>
    <row r="242" spans="1:13" s="25" customFormat="1" ht="37.5" customHeight="1" x14ac:dyDescent="0.4">
      <c r="A242" s="27"/>
      <c r="B242" s="21" t="s">
        <v>1</v>
      </c>
      <c r="C242" s="22" t="s">
        <v>182</v>
      </c>
      <c r="D242" s="23" t="s">
        <v>2</v>
      </c>
      <c r="E242" s="23" t="s">
        <v>1608</v>
      </c>
      <c r="F242" s="19" t="s">
        <v>3</v>
      </c>
      <c r="G242" s="19" t="s">
        <v>3</v>
      </c>
      <c r="H242" s="24" t="s">
        <v>597</v>
      </c>
      <c r="I242" s="20" t="s">
        <v>1553</v>
      </c>
      <c r="J242" s="20" t="s">
        <v>4</v>
      </c>
      <c r="K242" s="20" t="s">
        <v>5</v>
      </c>
      <c r="L242" s="20" t="s">
        <v>6</v>
      </c>
      <c r="M242" s="27" t="str">
        <f>IF(A242="","",COUNTA($A$7:A242))</f>
        <v/>
      </c>
    </row>
    <row r="243" spans="1:13" ht="78" x14ac:dyDescent="0.5">
      <c r="A243" s="28">
        <v>193</v>
      </c>
      <c r="B243" s="31" t="s">
        <v>3846</v>
      </c>
      <c r="C243" s="32">
        <v>680</v>
      </c>
      <c r="D243" s="32">
        <v>748.00000000000011</v>
      </c>
      <c r="E243" s="34">
        <v>48</v>
      </c>
      <c r="F243" s="58" t="s">
        <v>4310</v>
      </c>
      <c r="G243" s="57" t="str">
        <f t="shared" ref="G243:G248" si="11">LEFT(F243,7)&amp;"
"&amp;RIGHT(F243,6)</f>
        <v>4977513
057639</v>
      </c>
      <c r="H243" s="35" t="s">
        <v>4311</v>
      </c>
      <c r="I243" s="33" t="s">
        <v>1591</v>
      </c>
      <c r="J243" s="14"/>
      <c r="K243" s="14"/>
      <c r="L243" s="17"/>
      <c r="M243" s="28">
        <f>IF(A243="","",COUNTA($A$7:A243))</f>
        <v>193</v>
      </c>
    </row>
    <row r="244" spans="1:13" ht="78" x14ac:dyDescent="0.5">
      <c r="A244" s="28">
        <v>194</v>
      </c>
      <c r="B244" s="31" t="s">
        <v>3846</v>
      </c>
      <c r="C244" s="32">
        <v>680</v>
      </c>
      <c r="D244" s="32">
        <v>748.00000000000011</v>
      </c>
      <c r="E244" s="34">
        <v>48</v>
      </c>
      <c r="F244" s="58" t="s">
        <v>4312</v>
      </c>
      <c r="G244" s="57" t="str">
        <f t="shared" si="11"/>
        <v>4977513
057646</v>
      </c>
      <c r="H244" s="35" t="s">
        <v>4313</v>
      </c>
      <c r="I244" s="33" t="s">
        <v>1591</v>
      </c>
      <c r="J244" s="14"/>
      <c r="K244" s="14"/>
      <c r="L244" s="17"/>
      <c r="M244" s="28">
        <f>IF(A244="","",COUNTA($A$7:A244))</f>
        <v>194</v>
      </c>
    </row>
    <row r="245" spans="1:13" ht="78" x14ac:dyDescent="0.5">
      <c r="A245" s="28">
        <v>195</v>
      </c>
      <c r="B245" s="31" t="s">
        <v>3846</v>
      </c>
      <c r="C245" s="32">
        <v>680</v>
      </c>
      <c r="D245" s="32">
        <v>748.00000000000011</v>
      </c>
      <c r="E245" s="34">
        <v>48</v>
      </c>
      <c r="F245" s="58" t="s">
        <v>4314</v>
      </c>
      <c r="G245" s="57" t="str">
        <f t="shared" si="11"/>
        <v>4977513
057660</v>
      </c>
      <c r="H245" s="35" t="s">
        <v>4315</v>
      </c>
      <c r="I245" s="33" t="s">
        <v>1591</v>
      </c>
      <c r="J245" s="14"/>
      <c r="K245" s="14"/>
      <c r="L245" s="17"/>
      <c r="M245" s="28">
        <f>IF(A245="","",COUNTA($A$7:A245))</f>
        <v>195</v>
      </c>
    </row>
    <row r="246" spans="1:13" ht="78" x14ac:dyDescent="0.5">
      <c r="A246" s="28">
        <v>196</v>
      </c>
      <c r="B246" s="31" t="s">
        <v>3846</v>
      </c>
      <c r="C246" s="32">
        <v>680</v>
      </c>
      <c r="D246" s="32">
        <v>748.00000000000011</v>
      </c>
      <c r="E246" s="34">
        <v>48</v>
      </c>
      <c r="F246" s="58" t="s">
        <v>4316</v>
      </c>
      <c r="G246" s="57" t="str">
        <f t="shared" si="11"/>
        <v>4977513
057653</v>
      </c>
      <c r="H246" s="35" t="s">
        <v>4317</v>
      </c>
      <c r="I246" s="33" t="s">
        <v>1591</v>
      </c>
      <c r="J246" s="14"/>
      <c r="K246" s="14"/>
      <c r="L246" s="17"/>
      <c r="M246" s="28">
        <f>IF(A246="","",COUNTA($A$7:A246))</f>
        <v>196</v>
      </c>
    </row>
    <row r="247" spans="1:13" ht="78" x14ac:dyDescent="0.5">
      <c r="A247" s="28">
        <v>197</v>
      </c>
      <c r="B247" s="31" t="s">
        <v>3846</v>
      </c>
      <c r="C247" s="32">
        <v>980</v>
      </c>
      <c r="D247" s="32">
        <v>1078</v>
      </c>
      <c r="E247" s="34">
        <v>48</v>
      </c>
      <c r="F247" s="58" t="s">
        <v>4318</v>
      </c>
      <c r="G247" s="57" t="str">
        <f t="shared" si="11"/>
        <v>4977513
057974</v>
      </c>
      <c r="H247" s="35" t="s">
        <v>4319</v>
      </c>
      <c r="I247" s="33" t="s">
        <v>1591</v>
      </c>
      <c r="J247" s="14"/>
      <c r="K247" s="14"/>
      <c r="L247" s="17"/>
      <c r="M247" s="28">
        <f>IF(A247="","",COUNTA($A$7:A247))</f>
        <v>197</v>
      </c>
    </row>
    <row r="248" spans="1:13" ht="78" x14ac:dyDescent="0.5">
      <c r="A248" s="28">
        <v>198</v>
      </c>
      <c r="B248" s="31" t="s">
        <v>3846</v>
      </c>
      <c r="C248" s="32">
        <v>980</v>
      </c>
      <c r="D248" s="32">
        <v>1078</v>
      </c>
      <c r="E248" s="34">
        <v>48</v>
      </c>
      <c r="F248" s="58" t="s">
        <v>4320</v>
      </c>
      <c r="G248" s="57" t="str">
        <f t="shared" si="11"/>
        <v>4977513
057981</v>
      </c>
      <c r="H248" s="35" t="s">
        <v>4321</v>
      </c>
      <c r="I248" s="33" t="s">
        <v>1591</v>
      </c>
      <c r="J248" s="14"/>
      <c r="K248" s="14"/>
      <c r="L248" s="17"/>
      <c r="M248" s="28">
        <f>IF(A248="","",COUNTA($A$7:A248))</f>
        <v>198</v>
      </c>
    </row>
  </sheetData>
  <autoFilter ref="A6:L248" xr:uid="{972E6C58-4C5F-4503-8640-B54DEFD7AE92}"/>
  <phoneticPr fontId="14"/>
  <hyperlinks>
    <hyperlink ref="L5" location="定番帳目次!A1" display="目次に移動" xr:uid="{D6437BEF-F79D-44B7-B9DA-67C7F97C8166}"/>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9" manualBreakCount="9">
    <brk id="30" max="16383" man="1"/>
    <brk id="54" max="16383" man="1"/>
    <brk id="80" max="16383" man="1"/>
    <brk id="105" max="16383" man="1"/>
    <brk id="132" max="16383" man="1"/>
    <brk id="157" max="16383" man="1"/>
    <brk id="182" max="16383" man="1"/>
    <brk id="207" max="16383" man="1"/>
    <brk id="229"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E71FD-05F8-448B-8BB0-E8C108D36E91}">
  <sheetPr codeName="Sheet20">
    <tabColor rgb="FF0070C0"/>
    <pageSetUpPr fitToPage="1"/>
  </sheetPr>
  <dimension ref="A1:M155"/>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3782</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3764</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3675</v>
      </c>
      <c r="C7" s="32">
        <v>500</v>
      </c>
      <c r="D7" s="32">
        <v>550</v>
      </c>
      <c r="E7" s="34">
        <v>50</v>
      </c>
      <c r="F7" s="58" t="s">
        <v>1461</v>
      </c>
      <c r="G7" s="37" t="str">
        <f>LEFT(F7,7)&amp;"
"&amp;RIGHT(F7,6)</f>
        <v>4901771
308790</v>
      </c>
      <c r="H7" s="35" t="s">
        <v>3765</v>
      </c>
      <c r="I7" s="33" t="s">
        <v>3766</v>
      </c>
      <c r="J7" s="14"/>
      <c r="K7" s="14"/>
      <c r="L7" s="17"/>
      <c r="M7" s="28">
        <f>IF(A7="","",COUNTA($A$7:A7))</f>
        <v>1</v>
      </c>
    </row>
    <row r="8" spans="1:13" ht="78" x14ac:dyDescent="0.5">
      <c r="A8" s="28">
        <v>2</v>
      </c>
      <c r="B8" s="31" t="s">
        <v>3675</v>
      </c>
      <c r="C8" s="32">
        <v>500</v>
      </c>
      <c r="D8" s="32">
        <v>550</v>
      </c>
      <c r="E8" s="34">
        <v>50</v>
      </c>
      <c r="F8" s="58" t="s">
        <v>1460</v>
      </c>
      <c r="G8" s="37" t="str">
        <f t="shared" ref="G8:G22" si="0">LEFT(F8,7)&amp;"
"&amp;RIGHT(F8,6)</f>
        <v>4901771
305874</v>
      </c>
      <c r="H8" s="35" t="s">
        <v>3767</v>
      </c>
      <c r="I8" s="33" t="s">
        <v>3766</v>
      </c>
      <c r="J8" s="14"/>
      <c r="K8" s="14"/>
      <c r="L8" s="17"/>
      <c r="M8" s="28">
        <f>IF(A8="","",COUNTA($A$7:A8))</f>
        <v>2</v>
      </c>
    </row>
    <row r="9" spans="1:13" ht="78" x14ac:dyDescent="0.5">
      <c r="A9" s="28">
        <v>3</v>
      </c>
      <c r="B9" s="31" t="s">
        <v>3675</v>
      </c>
      <c r="C9" s="32">
        <v>500</v>
      </c>
      <c r="D9" s="32">
        <v>550</v>
      </c>
      <c r="E9" s="34">
        <v>50</v>
      </c>
      <c r="F9" s="58" t="s">
        <v>1459</v>
      </c>
      <c r="G9" s="37" t="str">
        <f t="shared" si="0"/>
        <v>4901771
301944</v>
      </c>
      <c r="H9" s="35" t="s">
        <v>3768</v>
      </c>
      <c r="I9" s="33" t="s">
        <v>3766</v>
      </c>
      <c r="J9" s="14"/>
      <c r="K9" s="14"/>
      <c r="L9" s="17"/>
      <c r="M9" s="28">
        <f>IF(A9="","",COUNTA($A$7:A9))</f>
        <v>3</v>
      </c>
    </row>
    <row r="10" spans="1:13" ht="78" x14ac:dyDescent="0.5">
      <c r="A10" s="28">
        <v>4</v>
      </c>
      <c r="B10" s="31" t="s">
        <v>3675</v>
      </c>
      <c r="C10" s="32">
        <v>500</v>
      </c>
      <c r="D10" s="32">
        <v>550</v>
      </c>
      <c r="E10" s="34">
        <v>50</v>
      </c>
      <c r="F10" s="58" t="s">
        <v>1458</v>
      </c>
      <c r="G10" s="37" t="str">
        <f t="shared" si="0"/>
        <v>4901771
309827</v>
      </c>
      <c r="H10" s="35" t="s">
        <v>3769</v>
      </c>
      <c r="I10" s="33" t="s">
        <v>3766</v>
      </c>
      <c r="J10" s="14"/>
      <c r="K10" s="14"/>
      <c r="L10" s="17"/>
      <c r="M10" s="28">
        <f>IF(A10="","",COUNTA($A$7:A10))</f>
        <v>4</v>
      </c>
    </row>
    <row r="11" spans="1:13" ht="78" x14ac:dyDescent="0.5">
      <c r="A11" s="28">
        <v>5</v>
      </c>
      <c r="B11" s="42" t="s">
        <v>3675</v>
      </c>
      <c r="C11" s="43">
        <v>500</v>
      </c>
      <c r="D11" s="43">
        <v>550</v>
      </c>
      <c r="E11" s="44">
        <v>50</v>
      </c>
      <c r="F11" s="58" t="s">
        <v>1453</v>
      </c>
      <c r="G11" s="37" t="str">
        <f t="shared" si="0"/>
        <v>4901771
309650</v>
      </c>
      <c r="H11" s="35" t="s">
        <v>3770</v>
      </c>
      <c r="I11" s="33" t="s">
        <v>3766</v>
      </c>
      <c r="J11" s="14"/>
      <c r="K11" s="14"/>
      <c r="L11" s="17"/>
      <c r="M11" s="28">
        <f>IF(A11="","",COUNTA($A$7:A11))</f>
        <v>5</v>
      </c>
    </row>
    <row r="12" spans="1:13" ht="78" x14ac:dyDescent="0.5">
      <c r="A12" s="28">
        <v>6</v>
      </c>
      <c r="B12" s="31" t="s">
        <v>3675</v>
      </c>
      <c r="C12" s="32">
        <v>500</v>
      </c>
      <c r="D12" s="32">
        <v>550</v>
      </c>
      <c r="E12" s="34">
        <v>50</v>
      </c>
      <c r="F12" s="58" t="s">
        <v>1454</v>
      </c>
      <c r="G12" s="37" t="str">
        <f t="shared" si="0"/>
        <v>4901771
309667</v>
      </c>
      <c r="H12" s="35" t="s">
        <v>3771</v>
      </c>
      <c r="I12" s="33" t="s">
        <v>3766</v>
      </c>
      <c r="J12" s="14"/>
      <c r="K12" s="14"/>
      <c r="L12" s="17"/>
      <c r="M12" s="28">
        <f>IF(A12="","",COUNTA($A$7:A12))</f>
        <v>6</v>
      </c>
    </row>
    <row r="13" spans="1:13" ht="78" x14ac:dyDescent="0.5">
      <c r="A13" s="28">
        <v>7</v>
      </c>
      <c r="B13" s="31" t="s">
        <v>3675</v>
      </c>
      <c r="C13" s="32">
        <v>500</v>
      </c>
      <c r="D13" s="32">
        <v>550</v>
      </c>
      <c r="E13" s="34">
        <v>50</v>
      </c>
      <c r="F13" s="58" t="s">
        <v>1455</v>
      </c>
      <c r="G13" s="37" t="str">
        <f t="shared" si="0"/>
        <v>4901771
309674</v>
      </c>
      <c r="H13" s="35" t="s">
        <v>3772</v>
      </c>
      <c r="I13" s="33" t="s">
        <v>3766</v>
      </c>
      <c r="J13" s="14"/>
      <c r="K13" s="14"/>
      <c r="L13" s="17"/>
      <c r="M13" s="28">
        <f>IF(A13="","",COUNTA($A$7:A13))</f>
        <v>7</v>
      </c>
    </row>
    <row r="14" spans="1:13" ht="78" x14ac:dyDescent="0.5">
      <c r="A14" s="28">
        <v>8</v>
      </c>
      <c r="B14" s="31" t="s">
        <v>3675</v>
      </c>
      <c r="C14" s="32">
        <v>500</v>
      </c>
      <c r="D14" s="32">
        <v>550</v>
      </c>
      <c r="E14" s="34">
        <v>50</v>
      </c>
      <c r="F14" s="58" t="s">
        <v>1456</v>
      </c>
      <c r="G14" s="37" t="str">
        <f t="shared" si="0"/>
        <v>4901771
309681</v>
      </c>
      <c r="H14" s="35" t="s">
        <v>3773</v>
      </c>
      <c r="I14" s="33" t="s">
        <v>3766</v>
      </c>
      <c r="J14" s="14"/>
      <c r="K14" s="14"/>
      <c r="L14" s="17"/>
      <c r="M14" s="28">
        <f>IF(A14="","",COUNTA($A$7:A14))</f>
        <v>8</v>
      </c>
    </row>
    <row r="15" spans="1:13" ht="78" x14ac:dyDescent="0.5">
      <c r="A15" s="28">
        <v>9</v>
      </c>
      <c r="B15" s="31" t="s">
        <v>3675</v>
      </c>
      <c r="C15" s="32">
        <v>500</v>
      </c>
      <c r="D15" s="32">
        <v>550</v>
      </c>
      <c r="E15" s="34">
        <v>50</v>
      </c>
      <c r="F15" s="58" t="s">
        <v>1457</v>
      </c>
      <c r="G15" s="37" t="str">
        <f t="shared" si="0"/>
        <v>4901771
035580</v>
      </c>
      <c r="H15" s="35" t="s">
        <v>3774</v>
      </c>
      <c r="I15" s="33" t="s">
        <v>3766</v>
      </c>
      <c r="J15" s="14"/>
      <c r="K15" s="14"/>
      <c r="L15" s="17"/>
      <c r="M15" s="28">
        <f>IF(A15="","",COUNTA($A$7:A15))</f>
        <v>9</v>
      </c>
    </row>
    <row r="16" spans="1:13" ht="78" x14ac:dyDescent="0.5">
      <c r="A16" s="28">
        <v>10</v>
      </c>
      <c r="B16" s="31" t="s">
        <v>3675</v>
      </c>
      <c r="C16" s="32">
        <v>500</v>
      </c>
      <c r="D16" s="32">
        <v>550</v>
      </c>
      <c r="E16" s="34">
        <v>50</v>
      </c>
      <c r="F16" s="58" t="s">
        <v>1449</v>
      </c>
      <c r="G16" s="37" t="str">
        <f t="shared" si="0"/>
        <v>4901771
309599</v>
      </c>
      <c r="H16" s="35" t="s">
        <v>3775</v>
      </c>
      <c r="I16" s="33" t="s">
        <v>3766</v>
      </c>
      <c r="J16" s="14"/>
      <c r="K16" s="14"/>
      <c r="L16" s="17"/>
      <c r="M16" s="28">
        <f>IF(A16="","",COUNTA($A$7:A16))</f>
        <v>10</v>
      </c>
    </row>
    <row r="17" spans="1:13" ht="78" x14ac:dyDescent="0.5">
      <c r="A17" s="28">
        <v>11</v>
      </c>
      <c r="B17" s="31" t="s">
        <v>3675</v>
      </c>
      <c r="C17" s="32">
        <v>500</v>
      </c>
      <c r="D17" s="32">
        <v>550</v>
      </c>
      <c r="E17" s="34">
        <v>50</v>
      </c>
      <c r="F17" s="58" t="s">
        <v>1450</v>
      </c>
      <c r="G17" s="37" t="str">
        <f t="shared" si="0"/>
        <v>4901771
309582</v>
      </c>
      <c r="H17" s="35" t="s">
        <v>3776</v>
      </c>
      <c r="I17" s="33" t="s">
        <v>3766</v>
      </c>
      <c r="J17" s="14"/>
      <c r="K17" s="14"/>
      <c r="L17" s="17"/>
      <c r="M17" s="28">
        <f>IF(A17="","",COUNTA($A$7:A17))</f>
        <v>11</v>
      </c>
    </row>
    <row r="18" spans="1:13" ht="78" x14ac:dyDescent="0.5">
      <c r="A18" s="28">
        <v>12</v>
      </c>
      <c r="B18" s="31" t="s">
        <v>3675</v>
      </c>
      <c r="C18" s="32">
        <v>500</v>
      </c>
      <c r="D18" s="32">
        <v>550</v>
      </c>
      <c r="E18" s="34">
        <v>50</v>
      </c>
      <c r="F18" s="58" t="s">
        <v>1451</v>
      </c>
      <c r="G18" s="37" t="str">
        <f t="shared" si="0"/>
        <v>4901771
309612</v>
      </c>
      <c r="H18" s="35" t="s">
        <v>3777</v>
      </c>
      <c r="I18" s="33" t="s">
        <v>3766</v>
      </c>
      <c r="J18" s="14"/>
      <c r="K18" s="14"/>
      <c r="L18" s="17"/>
      <c r="M18" s="28">
        <f>IF(A18="","",COUNTA($A$7:A18))</f>
        <v>12</v>
      </c>
    </row>
    <row r="19" spans="1:13" ht="78" x14ac:dyDescent="0.5">
      <c r="A19" s="28">
        <v>13</v>
      </c>
      <c r="B19" s="31" t="s">
        <v>3675</v>
      </c>
      <c r="C19" s="32">
        <v>500</v>
      </c>
      <c r="D19" s="32">
        <v>550</v>
      </c>
      <c r="E19" s="34">
        <v>50</v>
      </c>
      <c r="F19" s="58" t="s">
        <v>1452</v>
      </c>
      <c r="G19" s="37" t="str">
        <f t="shared" si="0"/>
        <v>4901771
309605</v>
      </c>
      <c r="H19" s="35" t="s">
        <v>3778</v>
      </c>
      <c r="I19" s="33" t="s">
        <v>3766</v>
      </c>
      <c r="J19" s="14"/>
      <c r="K19" s="14"/>
      <c r="L19" s="17"/>
      <c r="M19" s="28">
        <f>IF(A19="","",COUNTA($A$7:A19))</f>
        <v>13</v>
      </c>
    </row>
    <row r="20" spans="1:13" ht="78" x14ac:dyDescent="0.5">
      <c r="A20" s="28">
        <v>14</v>
      </c>
      <c r="B20" s="31" t="s">
        <v>3675</v>
      </c>
      <c r="C20" s="32">
        <v>500</v>
      </c>
      <c r="D20" s="32">
        <v>550</v>
      </c>
      <c r="E20" s="34">
        <v>50</v>
      </c>
      <c r="F20" s="58" t="s">
        <v>1448</v>
      </c>
      <c r="G20" s="37" t="str">
        <f t="shared" si="0"/>
        <v>4901771
309629</v>
      </c>
      <c r="H20" s="35" t="s">
        <v>3779</v>
      </c>
      <c r="I20" s="33" t="s">
        <v>3766</v>
      </c>
      <c r="J20" s="14"/>
      <c r="K20" s="14"/>
      <c r="L20" s="17"/>
      <c r="M20" s="28">
        <f>IF(A20="","",COUNTA($A$7:A20))</f>
        <v>14</v>
      </c>
    </row>
    <row r="21" spans="1:13" ht="78" x14ac:dyDescent="0.5">
      <c r="A21" s="28">
        <v>15</v>
      </c>
      <c r="B21" s="31" t="s">
        <v>3675</v>
      </c>
      <c r="C21" s="32">
        <v>500</v>
      </c>
      <c r="D21" s="32">
        <v>550</v>
      </c>
      <c r="E21" s="34">
        <v>50</v>
      </c>
      <c r="F21" s="58" t="s">
        <v>1446</v>
      </c>
      <c r="G21" s="37" t="str">
        <f t="shared" si="0"/>
        <v>4901771
309643</v>
      </c>
      <c r="H21" s="35" t="s">
        <v>3780</v>
      </c>
      <c r="I21" s="33" t="s">
        <v>3766</v>
      </c>
      <c r="J21" s="14"/>
      <c r="K21" s="14"/>
      <c r="L21" s="17"/>
      <c r="M21" s="28">
        <f>IF(A21="","",COUNTA($A$7:A21))</f>
        <v>15</v>
      </c>
    </row>
    <row r="22" spans="1:13" ht="78" x14ac:dyDescent="0.5">
      <c r="A22" s="28">
        <v>16</v>
      </c>
      <c r="B22" s="42" t="s">
        <v>3675</v>
      </c>
      <c r="C22" s="43">
        <v>500</v>
      </c>
      <c r="D22" s="43">
        <v>550</v>
      </c>
      <c r="E22" s="44">
        <v>50</v>
      </c>
      <c r="F22" s="58" t="s">
        <v>1447</v>
      </c>
      <c r="G22" s="37" t="str">
        <f t="shared" si="0"/>
        <v>4901771
309636</v>
      </c>
      <c r="H22" s="35" t="s">
        <v>3781</v>
      </c>
      <c r="I22" s="33" t="s">
        <v>3766</v>
      </c>
      <c r="J22" s="14"/>
      <c r="K22" s="14"/>
      <c r="L22" s="17"/>
      <c r="M22" s="28">
        <f>IF(A22="","",COUNTA($A$7:A22))</f>
        <v>16</v>
      </c>
    </row>
    <row r="23" spans="1:13" s="18" customFormat="1" ht="70.5" customHeight="1" x14ac:dyDescent="0.4">
      <c r="A23" s="39"/>
      <c r="B23" s="59" t="s">
        <v>5179</v>
      </c>
      <c r="C23" s="39"/>
      <c r="D23" s="39"/>
      <c r="E23" s="39"/>
      <c r="F23" s="39"/>
      <c r="G23" s="51"/>
      <c r="H23" s="13"/>
      <c r="I23" s="13"/>
      <c r="J23" s="13"/>
      <c r="K23" s="13"/>
      <c r="L23" s="13"/>
      <c r="M23" s="28" t="str">
        <f>IF(A23="","",COUNTA($A$7:A23))</f>
        <v/>
      </c>
    </row>
    <row r="24" spans="1:13" s="25" customFormat="1" ht="37.5" customHeight="1" x14ac:dyDescent="0.4">
      <c r="A24" s="27"/>
      <c r="B24" s="21" t="s">
        <v>1</v>
      </c>
      <c r="C24" s="22" t="s">
        <v>182</v>
      </c>
      <c r="D24" s="23" t="s">
        <v>2</v>
      </c>
      <c r="E24" s="23" t="s">
        <v>1608</v>
      </c>
      <c r="F24" s="19" t="s">
        <v>3</v>
      </c>
      <c r="G24" s="19" t="s">
        <v>3</v>
      </c>
      <c r="H24" s="24" t="s">
        <v>597</v>
      </c>
      <c r="I24" s="20" t="s">
        <v>1553</v>
      </c>
      <c r="J24" s="20" t="s">
        <v>4</v>
      </c>
      <c r="K24" s="20" t="s">
        <v>5</v>
      </c>
      <c r="L24" s="20" t="s">
        <v>6</v>
      </c>
      <c r="M24" s="28" t="str">
        <f>IF(A24="","",COUNTA($A$7:A24))</f>
        <v/>
      </c>
    </row>
    <row r="25" spans="1:13" ht="78" x14ac:dyDescent="0.5">
      <c r="A25" s="28">
        <v>17</v>
      </c>
      <c r="B25" s="31" t="s">
        <v>3700</v>
      </c>
      <c r="C25" s="32">
        <v>600</v>
      </c>
      <c r="D25" s="32">
        <v>660</v>
      </c>
      <c r="E25" s="34">
        <v>60</v>
      </c>
      <c r="F25" s="58" t="s">
        <v>1486</v>
      </c>
      <c r="G25" s="37" t="str">
        <f t="shared" ref="G25:G30" si="1">LEFT(F25,7)&amp;"
"&amp;RIGHT(F25,6)</f>
        <v>4901772
151401</v>
      </c>
      <c r="H25" s="35" t="s">
        <v>3783</v>
      </c>
      <c r="I25" s="33" t="s">
        <v>3703</v>
      </c>
      <c r="J25" s="14"/>
      <c r="K25" s="14"/>
      <c r="L25" s="17"/>
      <c r="M25" s="28">
        <f>IF(A25="","",COUNTA($A$7:A25))</f>
        <v>17</v>
      </c>
    </row>
    <row r="26" spans="1:13" ht="78" x14ac:dyDescent="0.5">
      <c r="A26" s="28">
        <v>18</v>
      </c>
      <c r="B26" s="31" t="s">
        <v>3700</v>
      </c>
      <c r="C26" s="32">
        <v>600</v>
      </c>
      <c r="D26" s="32">
        <v>660</v>
      </c>
      <c r="E26" s="34">
        <v>60</v>
      </c>
      <c r="F26" s="58" t="s">
        <v>1485</v>
      </c>
      <c r="G26" s="37" t="str">
        <f t="shared" si="1"/>
        <v>4901772
151340</v>
      </c>
      <c r="H26" s="35" t="s">
        <v>3784</v>
      </c>
      <c r="I26" s="33" t="s">
        <v>3703</v>
      </c>
      <c r="J26" s="14"/>
      <c r="K26" s="14"/>
      <c r="L26" s="17"/>
      <c r="M26" s="28">
        <f>IF(A26="","",COUNTA($A$7:A26))</f>
        <v>18</v>
      </c>
    </row>
    <row r="27" spans="1:13" ht="78" x14ac:dyDescent="0.5">
      <c r="A27" s="28">
        <v>19</v>
      </c>
      <c r="B27" s="31" t="s">
        <v>3700</v>
      </c>
      <c r="C27" s="32">
        <v>600</v>
      </c>
      <c r="D27" s="32">
        <v>660</v>
      </c>
      <c r="E27" s="34">
        <v>60</v>
      </c>
      <c r="F27" s="58" t="s">
        <v>1487</v>
      </c>
      <c r="G27" s="37" t="str">
        <f t="shared" si="1"/>
        <v>4901772
151418</v>
      </c>
      <c r="H27" s="35" t="s">
        <v>3785</v>
      </c>
      <c r="I27" s="33" t="s">
        <v>3707</v>
      </c>
      <c r="J27" s="14"/>
      <c r="K27" s="14"/>
      <c r="L27" s="17"/>
      <c r="M27" s="28">
        <f>IF(A27="","",COUNTA($A$7:A27))</f>
        <v>19</v>
      </c>
    </row>
    <row r="28" spans="1:13" ht="78" x14ac:dyDescent="0.5">
      <c r="A28" s="28">
        <v>20</v>
      </c>
      <c r="B28" s="31" t="s">
        <v>3700</v>
      </c>
      <c r="C28" s="32">
        <v>600</v>
      </c>
      <c r="D28" s="32">
        <v>660</v>
      </c>
      <c r="E28" s="34">
        <v>60</v>
      </c>
      <c r="F28" s="58" t="s">
        <v>1488</v>
      </c>
      <c r="G28" s="37" t="str">
        <f t="shared" si="1"/>
        <v>4901772
151425</v>
      </c>
      <c r="H28" s="35" t="s">
        <v>3786</v>
      </c>
      <c r="I28" s="33" t="s">
        <v>3707</v>
      </c>
      <c r="J28" s="14"/>
      <c r="K28" s="14"/>
      <c r="L28" s="17"/>
      <c r="M28" s="28">
        <f>IF(A28="","",COUNTA($A$7:A28))</f>
        <v>20</v>
      </c>
    </row>
    <row r="29" spans="1:13" ht="78" x14ac:dyDescent="0.5">
      <c r="A29" s="28">
        <v>21</v>
      </c>
      <c r="B29" s="31" t="s">
        <v>3700</v>
      </c>
      <c r="C29" s="32">
        <v>600</v>
      </c>
      <c r="D29" s="32">
        <v>660</v>
      </c>
      <c r="E29" s="34">
        <v>60</v>
      </c>
      <c r="F29" s="58" t="s">
        <v>1489</v>
      </c>
      <c r="G29" s="37" t="str">
        <f t="shared" si="1"/>
        <v>4901772
151449</v>
      </c>
      <c r="H29" s="35" t="s">
        <v>3787</v>
      </c>
      <c r="I29" s="33" t="s">
        <v>3703</v>
      </c>
      <c r="J29" s="14"/>
      <c r="K29" s="14"/>
      <c r="L29" s="17"/>
      <c r="M29" s="28">
        <f>IF(A29="","",COUNTA($A$7:A29))</f>
        <v>21</v>
      </c>
    </row>
    <row r="30" spans="1:13" ht="78" x14ac:dyDescent="0.5">
      <c r="A30" s="28">
        <v>22</v>
      </c>
      <c r="B30" s="31" t="s">
        <v>3700</v>
      </c>
      <c r="C30" s="32">
        <v>600</v>
      </c>
      <c r="D30" s="32">
        <v>660</v>
      </c>
      <c r="E30" s="34">
        <v>60</v>
      </c>
      <c r="F30" s="58" t="s">
        <v>3788</v>
      </c>
      <c r="G30" s="37" t="str">
        <f t="shared" si="1"/>
        <v>4901772
151548</v>
      </c>
      <c r="H30" s="35" t="s">
        <v>3789</v>
      </c>
      <c r="I30" s="33" t="s">
        <v>171</v>
      </c>
      <c r="J30" s="14"/>
      <c r="K30" s="14"/>
      <c r="L30" s="17"/>
      <c r="M30" s="28">
        <f>IF(A30="","",COUNTA($A$7:A30))</f>
        <v>22</v>
      </c>
    </row>
    <row r="31" spans="1:13" s="18" customFormat="1" ht="70.5" customHeight="1" x14ac:dyDescent="0.4">
      <c r="A31" s="39"/>
      <c r="B31" s="59" t="s">
        <v>5180</v>
      </c>
      <c r="C31" s="39"/>
      <c r="D31" s="39"/>
      <c r="E31" s="39"/>
      <c r="F31" s="39"/>
      <c r="G31" s="51"/>
      <c r="H31" s="13"/>
      <c r="I31" s="13"/>
      <c r="J31" s="13"/>
      <c r="K31" s="13"/>
      <c r="L31" s="13"/>
      <c r="M31" s="28" t="str">
        <f>IF(A31="","",COUNTA($A$7:A31))</f>
        <v/>
      </c>
    </row>
    <row r="32" spans="1:13" s="25" customFormat="1" ht="37.5" customHeight="1" x14ac:dyDescent="0.4">
      <c r="A32" s="27"/>
      <c r="B32" s="21" t="s">
        <v>1</v>
      </c>
      <c r="C32" s="22" t="s">
        <v>182</v>
      </c>
      <c r="D32" s="23" t="s">
        <v>2</v>
      </c>
      <c r="E32" s="23" t="s">
        <v>1608</v>
      </c>
      <c r="F32" s="19" t="s">
        <v>3</v>
      </c>
      <c r="G32" s="19" t="s">
        <v>3</v>
      </c>
      <c r="H32" s="24" t="s">
        <v>597</v>
      </c>
      <c r="I32" s="20" t="s">
        <v>1553</v>
      </c>
      <c r="J32" s="20" t="s">
        <v>4</v>
      </c>
      <c r="K32" s="20" t="s">
        <v>5</v>
      </c>
      <c r="L32" s="20" t="s">
        <v>6</v>
      </c>
      <c r="M32" s="28" t="str">
        <f>IF(A32="","",COUNTA($A$7:A32))</f>
        <v/>
      </c>
    </row>
    <row r="33" spans="1:13" ht="78" x14ac:dyDescent="0.5">
      <c r="A33" s="28">
        <v>23</v>
      </c>
      <c r="B33" s="31" t="s">
        <v>3539</v>
      </c>
      <c r="C33" s="32">
        <v>2300</v>
      </c>
      <c r="D33" s="32">
        <v>2530</v>
      </c>
      <c r="E33" s="34">
        <v>6</v>
      </c>
      <c r="F33" s="58" t="s">
        <v>1096</v>
      </c>
      <c r="G33" s="37" t="str">
        <f t="shared" ref="G33:G40" si="2">LEFT(F33,7)&amp;"
"&amp;RIGHT(F33,6)</f>
        <v>4944121
543892</v>
      </c>
      <c r="H33" s="35" t="s">
        <v>3790</v>
      </c>
      <c r="I33" s="33" t="s">
        <v>3560</v>
      </c>
      <c r="J33" s="14"/>
      <c r="K33" s="14"/>
      <c r="L33" s="17"/>
      <c r="M33" s="28">
        <f>IF(A33="","",COUNTA($A$7:A33))</f>
        <v>23</v>
      </c>
    </row>
    <row r="34" spans="1:13" ht="78" x14ac:dyDescent="0.5">
      <c r="A34" s="28">
        <v>24</v>
      </c>
      <c r="B34" s="31" t="s">
        <v>3539</v>
      </c>
      <c r="C34" s="32">
        <v>2300</v>
      </c>
      <c r="D34" s="32">
        <v>2530</v>
      </c>
      <c r="E34" s="34">
        <v>6</v>
      </c>
      <c r="F34" s="58" t="s">
        <v>1095</v>
      </c>
      <c r="G34" s="37" t="str">
        <f t="shared" si="2"/>
        <v>4944121
543908</v>
      </c>
      <c r="H34" s="35" t="s">
        <v>3791</v>
      </c>
      <c r="I34" s="33" t="s">
        <v>3560</v>
      </c>
      <c r="J34" s="14"/>
      <c r="K34" s="14"/>
      <c r="L34" s="17"/>
      <c r="M34" s="28">
        <f>IF(A34="","",COUNTA($A$7:A34))</f>
        <v>24</v>
      </c>
    </row>
    <row r="35" spans="1:13" ht="78" x14ac:dyDescent="0.5">
      <c r="A35" s="28">
        <v>25</v>
      </c>
      <c r="B35" s="31" t="s">
        <v>3539</v>
      </c>
      <c r="C35" s="32">
        <v>2300</v>
      </c>
      <c r="D35" s="32">
        <v>2530</v>
      </c>
      <c r="E35" s="34">
        <v>6</v>
      </c>
      <c r="F35" s="58" t="s">
        <v>1099</v>
      </c>
      <c r="G35" s="37" t="str">
        <f t="shared" si="2"/>
        <v>4944121
543991</v>
      </c>
      <c r="H35" s="35" t="s">
        <v>3792</v>
      </c>
      <c r="I35" s="33" t="s">
        <v>3560</v>
      </c>
      <c r="J35" s="14"/>
      <c r="K35" s="14"/>
      <c r="L35" s="17"/>
      <c r="M35" s="28">
        <f>IF(A35="","",COUNTA($A$7:A35))</f>
        <v>25</v>
      </c>
    </row>
    <row r="36" spans="1:13" ht="78" x14ac:dyDescent="0.5">
      <c r="A36" s="28">
        <v>26</v>
      </c>
      <c r="B36" s="31" t="s">
        <v>3539</v>
      </c>
      <c r="C36" s="32">
        <v>2300</v>
      </c>
      <c r="D36" s="32">
        <v>2530</v>
      </c>
      <c r="E36" s="34">
        <v>6</v>
      </c>
      <c r="F36" s="58" t="s">
        <v>1097</v>
      </c>
      <c r="G36" s="37" t="str">
        <f t="shared" si="2"/>
        <v>4944121
543915</v>
      </c>
      <c r="H36" s="35" t="s">
        <v>3793</v>
      </c>
      <c r="I36" s="33" t="s">
        <v>1577</v>
      </c>
      <c r="J36" s="14"/>
      <c r="K36" s="14"/>
      <c r="L36" s="17"/>
      <c r="M36" s="28">
        <f>IF(A36="","",COUNTA($A$7:A36))</f>
        <v>26</v>
      </c>
    </row>
    <row r="37" spans="1:13" ht="78" x14ac:dyDescent="0.5">
      <c r="A37" s="28">
        <v>27</v>
      </c>
      <c r="B37" s="31" t="s">
        <v>3539</v>
      </c>
      <c r="C37" s="32">
        <v>2300</v>
      </c>
      <c r="D37" s="32">
        <v>2530</v>
      </c>
      <c r="E37" s="34">
        <v>6</v>
      </c>
      <c r="F37" s="58" t="s">
        <v>1102</v>
      </c>
      <c r="G37" s="37" t="str">
        <f t="shared" si="2"/>
        <v>4944121
543946</v>
      </c>
      <c r="H37" s="35" t="s">
        <v>3794</v>
      </c>
      <c r="I37" s="33" t="s">
        <v>3562</v>
      </c>
      <c r="J37" s="14"/>
      <c r="K37" s="14"/>
      <c r="L37" s="17"/>
      <c r="M37" s="28">
        <f>IF(A37="","",COUNTA($A$7:A37))</f>
        <v>27</v>
      </c>
    </row>
    <row r="38" spans="1:13" ht="78" x14ac:dyDescent="0.5">
      <c r="A38" s="28">
        <v>28</v>
      </c>
      <c r="B38" s="31" t="s">
        <v>3539</v>
      </c>
      <c r="C38" s="32">
        <v>2300</v>
      </c>
      <c r="D38" s="32">
        <v>2530</v>
      </c>
      <c r="E38" s="34">
        <v>6</v>
      </c>
      <c r="F38" s="58" t="s">
        <v>1098</v>
      </c>
      <c r="G38" s="37" t="str">
        <f t="shared" si="2"/>
        <v>4944121
543939</v>
      </c>
      <c r="H38" s="35" t="s">
        <v>3795</v>
      </c>
      <c r="I38" s="33" t="s">
        <v>1577</v>
      </c>
      <c r="J38" s="14"/>
      <c r="K38" s="14"/>
      <c r="L38" s="17"/>
      <c r="M38" s="28">
        <f>IF(A38="","",COUNTA($A$7:A38))</f>
        <v>28</v>
      </c>
    </row>
    <row r="39" spans="1:13" ht="78" x14ac:dyDescent="0.5">
      <c r="A39" s="28">
        <v>29</v>
      </c>
      <c r="B39" s="31" t="s">
        <v>3539</v>
      </c>
      <c r="C39" s="32">
        <v>2300</v>
      </c>
      <c r="D39" s="32">
        <v>2530</v>
      </c>
      <c r="E39" s="34">
        <v>6</v>
      </c>
      <c r="F39" s="58" t="s">
        <v>1100</v>
      </c>
      <c r="G39" s="37" t="str">
        <f t="shared" si="2"/>
        <v>4944121
543960</v>
      </c>
      <c r="H39" s="35" t="s">
        <v>3796</v>
      </c>
      <c r="I39" s="33" t="s">
        <v>3562</v>
      </c>
      <c r="J39" s="14"/>
      <c r="K39" s="14"/>
      <c r="L39" s="17"/>
      <c r="M39" s="28">
        <f>IF(A39="","",COUNTA($A$7:A39))</f>
        <v>29</v>
      </c>
    </row>
    <row r="40" spans="1:13" ht="78" x14ac:dyDescent="0.5">
      <c r="A40" s="28">
        <v>30</v>
      </c>
      <c r="B40" s="31" t="s">
        <v>3539</v>
      </c>
      <c r="C40" s="32">
        <v>2300</v>
      </c>
      <c r="D40" s="32">
        <v>2530</v>
      </c>
      <c r="E40" s="34">
        <v>6</v>
      </c>
      <c r="F40" s="58" t="s">
        <v>1101</v>
      </c>
      <c r="G40" s="37" t="str">
        <f t="shared" si="2"/>
        <v>4944121
543953</v>
      </c>
      <c r="H40" s="35" t="s">
        <v>3797</v>
      </c>
      <c r="I40" s="33" t="s">
        <v>3562</v>
      </c>
      <c r="J40" s="14"/>
      <c r="K40" s="14"/>
      <c r="L40" s="17"/>
      <c r="M40" s="28">
        <f>IF(A40="","",COUNTA($A$7:A40))</f>
        <v>30</v>
      </c>
    </row>
    <row r="41" spans="1:13" s="18" customFormat="1" ht="70.5" customHeight="1" x14ac:dyDescent="0.4">
      <c r="A41" s="39"/>
      <c r="B41" s="59" t="s">
        <v>5181</v>
      </c>
      <c r="C41" s="39"/>
      <c r="D41" s="39"/>
      <c r="E41" s="39"/>
      <c r="F41" s="39"/>
      <c r="G41" s="51"/>
      <c r="H41" s="13"/>
      <c r="I41" s="13"/>
      <c r="J41" s="13"/>
      <c r="K41" s="13"/>
      <c r="L41" s="13"/>
      <c r="M41" s="28" t="str">
        <f>IF(A41="","",COUNTA($A$7:A41))</f>
        <v/>
      </c>
    </row>
    <row r="42" spans="1:13" s="25" customFormat="1" ht="37.5" customHeight="1" x14ac:dyDescent="0.4">
      <c r="A42" s="27"/>
      <c r="B42" s="21" t="s">
        <v>1</v>
      </c>
      <c r="C42" s="22" t="s">
        <v>182</v>
      </c>
      <c r="D42" s="23" t="s">
        <v>2</v>
      </c>
      <c r="E42" s="23" t="s">
        <v>1608</v>
      </c>
      <c r="F42" s="19" t="s">
        <v>3</v>
      </c>
      <c r="G42" s="19" t="s">
        <v>3</v>
      </c>
      <c r="H42" s="24" t="s">
        <v>597</v>
      </c>
      <c r="I42" s="20" t="s">
        <v>1553</v>
      </c>
      <c r="J42" s="20" t="s">
        <v>4</v>
      </c>
      <c r="K42" s="20" t="s">
        <v>5</v>
      </c>
      <c r="L42" s="20" t="s">
        <v>6</v>
      </c>
      <c r="M42" s="28" t="str">
        <f>IF(A42="","",COUNTA($A$7:A42))</f>
        <v/>
      </c>
    </row>
    <row r="43" spans="1:13" ht="78" x14ac:dyDescent="0.5">
      <c r="A43" s="28">
        <v>31</v>
      </c>
      <c r="B43" s="31" t="s">
        <v>3120</v>
      </c>
      <c r="C43" s="32">
        <v>780</v>
      </c>
      <c r="D43" s="32">
        <v>858.00000000000011</v>
      </c>
      <c r="E43" s="34">
        <v>3</v>
      </c>
      <c r="F43" s="58" t="s">
        <v>1175</v>
      </c>
      <c r="G43" s="37" t="str">
        <f>LEFT(F43,7)&amp;"
"&amp;RIGHT(F43,6)</f>
        <v>4905426
997476</v>
      </c>
      <c r="H43" s="35" t="s">
        <v>1182</v>
      </c>
      <c r="I43" s="33" t="s">
        <v>1618</v>
      </c>
      <c r="J43" s="14"/>
      <c r="K43" s="14"/>
      <c r="L43" s="17"/>
      <c r="M43" s="28">
        <f>IF(A43="","",COUNTA($A$7:A43))</f>
        <v>31</v>
      </c>
    </row>
    <row r="44" spans="1:13" s="18" customFormat="1" ht="70.5" customHeight="1" x14ac:dyDescent="0.4">
      <c r="A44" s="39"/>
      <c r="B44" s="59" t="s">
        <v>5182</v>
      </c>
      <c r="C44" s="39"/>
      <c r="D44" s="39"/>
      <c r="E44" s="39"/>
      <c r="F44" s="39"/>
      <c r="G44" s="51"/>
      <c r="H44" s="13"/>
      <c r="I44" s="13"/>
      <c r="J44" s="13"/>
      <c r="K44" s="13"/>
      <c r="L44" s="13"/>
      <c r="M44" s="28" t="str">
        <f>IF(A44="","",COUNTA($A$7:A44))</f>
        <v/>
      </c>
    </row>
    <row r="45" spans="1:13" s="25" customFormat="1" ht="37.5" customHeight="1" x14ac:dyDescent="0.4">
      <c r="A45" s="27"/>
      <c r="B45" s="21" t="s">
        <v>1</v>
      </c>
      <c r="C45" s="22" t="s">
        <v>182</v>
      </c>
      <c r="D45" s="23" t="s">
        <v>2</v>
      </c>
      <c r="E45" s="23" t="s">
        <v>1608</v>
      </c>
      <c r="F45" s="19" t="s">
        <v>3</v>
      </c>
      <c r="G45" s="19" t="s">
        <v>3</v>
      </c>
      <c r="H45" s="24" t="s">
        <v>597</v>
      </c>
      <c r="I45" s="20" t="s">
        <v>1553</v>
      </c>
      <c r="J45" s="20" t="s">
        <v>4</v>
      </c>
      <c r="K45" s="20" t="s">
        <v>5</v>
      </c>
      <c r="L45" s="20" t="s">
        <v>6</v>
      </c>
      <c r="M45" s="28" t="str">
        <f>IF(A45="","",COUNTA($A$7:A45))</f>
        <v/>
      </c>
    </row>
    <row r="46" spans="1:13" ht="78" x14ac:dyDescent="0.5">
      <c r="A46" s="28">
        <v>32</v>
      </c>
      <c r="B46" s="31" t="s">
        <v>3499</v>
      </c>
      <c r="C46" s="32">
        <v>3980</v>
      </c>
      <c r="D46" s="32">
        <v>4378</v>
      </c>
      <c r="E46" s="34">
        <v>6</v>
      </c>
      <c r="F46" s="58" t="s">
        <v>3798</v>
      </c>
      <c r="G46" s="37" t="str">
        <f t="shared" ref="G46:G59" si="3">LEFT(F46,7)&amp;"
"&amp;RIGHT(F46,6)</f>
        <v>4975430
516628</v>
      </c>
      <c r="H46" s="35" t="s">
        <v>3799</v>
      </c>
      <c r="I46" s="33" t="s">
        <v>171</v>
      </c>
      <c r="J46" s="14"/>
      <c r="K46" s="14"/>
      <c r="L46" s="17"/>
      <c r="M46" s="28">
        <f>IF(A46="","",COUNTA($A$7:A46))</f>
        <v>32</v>
      </c>
    </row>
    <row r="47" spans="1:13" ht="78" x14ac:dyDescent="0.5">
      <c r="A47" s="28">
        <v>33</v>
      </c>
      <c r="B47" s="31" t="s">
        <v>3499</v>
      </c>
      <c r="C47" s="32">
        <v>3800</v>
      </c>
      <c r="D47" s="32">
        <v>4180</v>
      </c>
      <c r="E47" s="34">
        <v>12</v>
      </c>
      <c r="F47" s="58" t="s">
        <v>3800</v>
      </c>
      <c r="G47" s="37" t="str">
        <f t="shared" si="3"/>
        <v>4975430
512552</v>
      </c>
      <c r="H47" s="35" t="s">
        <v>3801</v>
      </c>
      <c r="I47" s="33" t="s">
        <v>171</v>
      </c>
      <c r="J47" s="14"/>
      <c r="K47" s="14"/>
      <c r="L47" s="17"/>
      <c r="M47" s="28">
        <f>IF(A47="","",COUNTA($A$7:A47))</f>
        <v>33</v>
      </c>
    </row>
    <row r="48" spans="1:13" ht="78" x14ac:dyDescent="0.5">
      <c r="A48" s="28">
        <v>34</v>
      </c>
      <c r="B48" s="31" t="s">
        <v>3499</v>
      </c>
      <c r="C48" s="32">
        <v>3300</v>
      </c>
      <c r="D48" s="32">
        <v>3630.0000000000005</v>
      </c>
      <c r="E48" s="34">
        <v>12</v>
      </c>
      <c r="F48" s="58" t="s">
        <v>3802</v>
      </c>
      <c r="G48" s="37" t="str">
        <f t="shared" si="3"/>
        <v>4975430
516659</v>
      </c>
      <c r="H48" s="35" t="s">
        <v>3803</v>
      </c>
      <c r="I48" s="33" t="s">
        <v>171</v>
      </c>
      <c r="J48" s="14"/>
      <c r="K48" s="14"/>
      <c r="L48" s="17"/>
      <c r="M48" s="28">
        <f>IF(A48="","",COUNTA($A$7:A48))</f>
        <v>34</v>
      </c>
    </row>
    <row r="49" spans="1:13" ht="78" x14ac:dyDescent="0.5">
      <c r="A49" s="28">
        <v>35</v>
      </c>
      <c r="B49" s="31" t="s">
        <v>3499</v>
      </c>
      <c r="C49" s="32">
        <v>3000</v>
      </c>
      <c r="D49" s="32">
        <v>3300.0000000000005</v>
      </c>
      <c r="E49" s="34">
        <v>24</v>
      </c>
      <c r="F49" s="58" t="s">
        <v>3804</v>
      </c>
      <c r="G49" s="37" t="str">
        <f t="shared" si="3"/>
        <v>4975430
516703</v>
      </c>
      <c r="H49" s="35" t="s">
        <v>3805</v>
      </c>
      <c r="I49" s="33" t="s">
        <v>1579</v>
      </c>
      <c r="J49" s="14"/>
      <c r="K49" s="14"/>
      <c r="L49" s="17"/>
      <c r="M49" s="28">
        <f>IF(A49="","",COUNTA($A$7:A49))</f>
        <v>35</v>
      </c>
    </row>
    <row r="50" spans="1:13" ht="78" x14ac:dyDescent="0.5">
      <c r="A50" s="28">
        <v>36</v>
      </c>
      <c r="B50" s="31" t="s">
        <v>3499</v>
      </c>
      <c r="C50" s="32">
        <v>2800</v>
      </c>
      <c r="D50" s="32">
        <v>3080.0000000000005</v>
      </c>
      <c r="E50" s="34">
        <v>16</v>
      </c>
      <c r="F50" s="58" t="s">
        <v>3806</v>
      </c>
      <c r="G50" s="37" t="str">
        <f t="shared" si="3"/>
        <v>4975430
516444</v>
      </c>
      <c r="H50" s="35" t="s">
        <v>3807</v>
      </c>
      <c r="I50" s="33" t="s">
        <v>1656</v>
      </c>
      <c r="J50" s="14"/>
      <c r="K50" s="14"/>
      <c r="L50" s="17"/>
      <c r="M50" s="28">
        <f>IF(A50="","",COUNTA($A$7:A50))</f>
        <v>36</v>
      </c>
    </row>
    <row r="51" spans="1:13" ht="78" x14ac:dyDescent="0.5">
      <c r="A51" s="28">
        <v>37</v>
      </c>
      <c r="B51" s="31" t="s">
        <v>3499</v>
      </c>
      <c r="C51" s="32">
        <v>2600</v>
      </c>
      <c r="D51" s="32">
        <v>2860.0000000000005</v>
      </c>
      <c r="E51" s="34">
        <v>24</v>
      </c>
      <c r="F51" s="58" t="s">
        <v>3808</v>
      </c>
      <c r="G51" s="37" t="str">
        <f t="shared" si="3"/>
        <v>4975430
516017</v>
      </c>
      <c r="H51" s="35" t="s">
        <v>3809</v>
      </c>
      <c r="I51" s="33" t="s">
        <v>1656</v>
      </c>
      <c r="J51" s="14"/>
      <c r="K51" s="14"/>
      <c r="L51" s="17"/>
      <c r="M51" s="28">
        <f>IF(A51="","",COUNTA($A$7:A51))</f>
        <v>37</v>
      </c>
    </row>
    <row r="52" spans="1:13" ht="78" x14ac:dyDescent="0.5">
      <c r="A52" s="28">
        <v>38</v>
      </c>
      <c r="B52" s="31" t="s">
        <v>3499</v>
      </c>
      <c r="C52" s="32">
        <v>2500</v>
      </c>
      <c r="D52" s="32">
        <v>2750</v>
      </c>
      <c r="E52" s="34">
        <v>12</v>
      </c>
      <c r="F52" s="58" t="s">
        <v>3810</v>
      </c>
      <c r="G52" s="37" t="str">
        <f t="shared" si="3"/>
        <v>4975430
514914</v>
      </c>
      <c r="H52" s="35" t="s">
        <v>3811</v>
      </c>
      <c r="I52" s="33" t="s">
        <v>1579</v>
      </c>
      <c r="J52" s="14"/>
      <c r="K52" s="14"/>
      <c r="L52" s="17"/>
      <c r="M52" s="28">
        <f>IF(A52="","",COUNTA($A$7:A52))</f>
        <v>38</v>
      </c>
    </row>
    <row r="53" spans="1:13" ht="78" x14ac:dyDescent="0.5">
      <c r="A53" s="28">
        <v>39</v>
      </c>
      <c r="B53" s="31" t="s">
        <v>3499</v>
      </c>
      <c r="C53" s="32">
        <v>2500</v>
      </c>
      <c r="D53" s="32">
        <v>2750</v>
      </c>
      <c r="E53" s="34">
        <v>24</v>
      </c>
      <c r="F53" s="58" t="s">
        <v>3812</v>
      </c>
      <c r="G53" s="37" t="str">
        <f t="shared" si="3"/>
        <v>4975430
515102</v>
      </c>
      <c r="H53" s="35" t="s">
        <v>3813</v>
      </c>
      <c r="I53" s="33" t="s">
        <v>3500</v>
      </c>
      <c r="J53" s="14"/>
      <c r="K53" s="14"/>
      <c r="L53" s="17"/>
      <c r="M53" s="28">
        <f>IF(A53="","",COUNTA($A$7:A53))</f>
        <v>39</v>
      </c>
    </row>
    <row r="54" spans="1:13" ht="78" x14ac:dyDescent="0.5">
      <c r="A54" s="28">
        <v>40</v>
      </c>
      <c r="B54" s="31" t="s">
        <v>3499</v>
      </c>
      <c r="C54" s="32">
        <v>2400</v>
      </c>
      <c r="D54" s="32">
        <v>2640</v>
      </c>
      <c r="E54" s="34">
        <v>24</v>
      </c>
      <c r="F54" s="58" t="s">
        <v>3814</v>
      </c>
      <c r="G54" s="37" t="str">
        <f t="shared" si="3"/>
        <v>4975430
516680</v>
      </c>
      <c r="H54" s="35" t="s">
        <v>3815</v>
      </c>
      <c r="I54" s="33" t="s">
        <v>1579</v>
      </c>
      <c r="J54" s="14"/>
      <c r="K54" s="14"/>
      <c r="L54" s="17"/>
      <c r="M54" s="28">
        <f>IF(A54="","",COUNTA($A$7:A54))</f>
        <v>40</v>
      </c>
    </row>
    <row r="55" spans="1:13" ht="78" x14ac:dyDescent="0.5">
      <c r="A55" s="28">
        <v>41</v>
      </c>
      <c r="B55" s="31" t="s">
        <v>3499</v>
      </c>
      <c r="C55" s="32">
        <v>2300</v>
      </c>
      <c r="D55" s="32">
        <v>2530</v>
      </c>
      <c r="E55" s="34">
        <v>12</v>
      </c>
      <c r="F55" s="58" t="s">
        <v>3816</v>
      </c>
      <c r="G55" s="37" t="str">
        <f t="shared" si="3"/>
        <v>4975430
516611</v>
      </c>
      <c r="H55" s="35" t="s">
        <v>3817</v>
      </c>
      <c r="I55" s="33" t="s">
        <v>1579</v>
      </c>
      <c r="J55" s="14"/>
      <c r="K55" s="14"/>
      <c r="L55" s="17"/>
      <c r="M55" s="28">
        <f>IF(A55="","",COUNTA($A$7:A55))</f>
        <v>41</v>
      </c>
    </row>
    <row r="56" spans="1:13" ht="78" x14ac:dyDescent="0.5">
      <c r="A56" s="28">
        <v>42</v>
      </c>
      <c r="B56" s="31" t="s">
        <v>3499</v>
      </c>
      <c r="C56" s="32">
        <v>2000</v>
      </c>
      <c r="D56" s="32">
        <v>2200</v>
      </c>
      <c r="E56" s="34">
        <v>24</v>
      </c>
      <c r="F56" s="58" t="s">
        <v>3818</v>
      </c>
      <c r="G56" s="37" t="str">
        <f t="shared" si="3"/>
        <v>4975430
516024</v>
      </c>
      <c r="H56" s="35" t="s">
        <v>3819</v>
      </c>
      <c r="I56" s="33" t="s">
        <v>1656</v>
      </c>
      <c r="J56" s="14"/>
      <c r="K56" s="14"/>
      <c r="L56" s="17"/>
      <c r="M56" s="28">
        <f>IF(A56="","",COUNTA($A$7:A56))</f>
        <v>42</v>
      </c>
    </row>
    <row r="57" spans="1:13" ht="78" x14ac:dyDescent="0.5">
      <c r="A57" s="28">
        <v>43</v>
      </c>
      <c r="B57" s="31" t="s">
        <v>3499</v>
      </c>
      <c r="C57" s="32">
        <v>1600</v>
      </c>
      <c r="D57" s="32">
        <v>1760.0000000000002</v>
      </c>
      <c r="E57" s="34">
        <v>24</v>
      </c>
      <c r="F57" s="58" t="s">
        <v>3820</v>
      </c>
      <c r="G57" s="37" t="str">
        <f t="shared" si="3"/>
        <v>4975430
516697</v>
      </c>
      <c r="H57" s="35" t="s">
        <v>3821</v>
      </c>
      <c r="I57" s="33" t="s">
        <v>1579</v>
      </c>
      <c r="J57" s="14"/>
      <c r="K57" s="14"/>
      <c r="L57" s="17"/>
      <c r="M57" s="28">
        <f>IF(A57="","",COUNTA($A$7:A57))</f>
        <v>43</v>
      </c>
    </row>
    <row r="58" spans="1:13" ht="78" x14ac:dyDescent="0.5">
      <c r="A58" s="28">
        <v>44</v>
      </c>
      <c r="B58" s="31" t="s">
        <v>3499</v>
      </c>
      <c r="C58" s="32">
        <v>1500</v>
      </c>
      <c r="D58" s="32">
        <v>1650.0000000000002</v>
      </c>
      <c r="E58" s="34">
        <v>6</v>
      </c>
      <c r="F58" s="58" t="s">
        <v>3822</v>
      </c>
      <c r="G58" s="37" t="str">
        <f t="shared" si="3"/>
        <v>4975430
516642</v>
      </c>
      <c r="H58" s="35" t="s">
        <v>3823</v>
      </c>
      <c r="I58" s="33" t="s">
        <v>171</v>
      </c>
      <c r="J58" s="14"/>
      <c r="K58" s="14"/>
      <c r="L58" s="17"/>
      <c r="M58" s="28">
        <f>IF(A58="","",COUNTA($A$7:A58))</f>
        <v>44</v>
      </c>
    </row>
    <row r="59" spans="1:13" ht="78" x14ac:dyDescent="0.5">
      <c r="A59" s="28">
        <v>45</v>
      </c>
      <c r="B59" s="31" t="s">
        <v>3499</v>
      </c>
      <c r="C59" s="32">
        <v>980</v>
      </c>
      <c r="D59" s="32">
        <v>1078</v>
      </c>
      <c r="E59" s="34">
        <v>24</v>
      </c>
      <c r="F59" s="58" t="s">
        <v>3824</v>
      </c>
      <c r="G59" s="37" t="str">
        <f t="shared" si="3"/>
        <v>4975430
513542</v>
      </c>
      <c r="H59" s="35" t="s">
        <v>3825</v>
      </c>
      <c r="I59" s="33" t="s">
        <v>1579</v>
      </c>
      <c r="J59" s="14"/>
      <c r="K59" s="14"/>
      <c r="L59" s="17"/>
      <c r="M59" s="28">
        <f>IF(A59="","",COUNTA($A$7:A59))</f>
        <v>45</v>
      </c>
    </row>
    <row r="60" spans="1:13" s="18" customFormat="1" ht="70.5" customHeight="1" x14ac:dyDescent="0.4">
      <c r="A60" s="39"/>
      <c r="B60" s="59" t="s">
        <v>5183</v>
      </c>
      <c r="C60" s="41"/>
      <c r="D60" s="41"/>
      <c r="E60" s="41"/>
      <c r="F60" s="41"/>
      <c r="G60" s="50"/>
      <c r="H60" s="13"/>
      <c r="I60" s="13"/>
      <c r="J60" s="13"/>
      <c r="K60" s="13"/>
      <c r="L60" s="13"/>
      <c r="M60" s="28" t="str">
        <f>IF(A60="","",COUNTA($A$7:A60))</f>
        <v/>
      </c>
    </row>
    <row r="61" spans="1:13" s="25" customFormat="1" ht="37.5" customHeight="1" x14ac:dyDescent="0.4">
      <c r="A61" s="27"/>
      <c r="B61" s="21" t="s">
        <v>1</v>
      </c>
      <c r="C61" s="22" t="s">
        <v>182</v>
      </c>
      <c r="D61" s="23" t="s">
        <v>2</v>
      </c>
      <c r="E61" s="23" t="s">
        <v>1608</v>
      </c>
      <c r="F61" s="19" t="s">
        <v>3</v>
      </c>
      <c r="G61" s="19" t="s">
        <v>3</v>
      </c>
      <c r="H61" s="24" t="s">
        <v>597</v>
      </c>
      <c r="I61" s="20" t="s">
        <v>1553</v>
      </c>
      <c r="J61" s="20" t="s">
        <v>4</v>
      </c>
      <c r="K61" s="20" t="s">
        <v>5</v>
      </c>
      <c r="L61" s="20" t="s">
        <v>6</v>
      </c>
      <c r="M61" s="28" t="str">
        <f>IF(A61="","",COUNTA($A$7:A61))</f>
        <v/>
      </c>
    </row>
    <row r="62" spans="1:13" ht="78" x14ac:dyDescent="0.5">
      <c r="A62" s="28">
        <v>46</v>
      </c>
      <c r="B62" s="31" t="s">
        <v>3499</v>
      </c>
      <c r="C62" s="32">
        <v>1800</v>
      </c>
      <c r="D62" s="32">
        <v>1980.0000000000002</v>
      </c>
      <c r="E62" s="34">
        <v>12</v>
      </c>
      <c r="F62" s="58" t="s">
        <v>3826</v>
      </c>
      <c r="G62" s="37" t="str">
        <f t="shared" ref="G62:G71" si="4">LEFT(F62,7)&amp;"
"&amp;RIGHT(F62,6)</f>
        <v>4975430
516284</v>
      </c>
      <c r="H62" s="35" t="s">
        <v>3827</v>
      </c>
      <c r="I62" s="33" t="s">
        <v>1657</v>
      </c>
      <c r="J62" s="14"/>
      <c r="K62" s="14"/>
      <c r="L62" s="17"/>
      <c r="M62" s="28">
        <f>IF(A62="","",COUNTA($A$7:A62))</f>
        <v>46</v>
      </c>
    </row>
    <row r="63" spans="1:13" ht="78" x14ac:dyDescent="0.5">
      <c r="A63" s="28">
        <v>47</v>
      </c>
      <c r="B63" s="31" t="s">
        <v>3499</v>
      </c>
      <c r="C63" s="32">
        <v>1800</v>
      </c>
      <c r="D63" s="32">
        <v>1980.0000000000002</v>
      </c>
      <c r="E63" s="34">
        <v>12</v>
      </c>
      <c r="F63" s="58" t="s">
        <v>3828</v>
      </c>
      <c r="G63" s="37" t="str">
        <f t="shared" si="4"/>
        <v>4975430
515911</v>
      </c>
      <c r="H63" s="35" t="s">
        <v>3829</v>
      </c>
      <c r="I63" s="33" t="s">
        <v>1657</v>
      </c>
      <c r="J63" s="14"/>
      <c r="K63" s="14"/>
      <c r="L63" s="17"/>
      <c r="M63" s="28">
        <f>IF(A63="","",COUNTA($A$7:A63))</f>
        <v>47</v>
      </c>
    </row>
    <row r="64" spans="1:13" ht="78" x14ac:dyDescent="0.5">
      <c r="A64" s="28">
        <v>48</v>
      </c>
      <c r="B64" s="42" t="s">
        <v>3499</v>
      </c>
      <c r="C64" s="43">
        <v>1800</v>
      </c>
      <c r="D64" s="43">
        <v>1980.0000000000002</v>
      </c>
      <c r="E64" s="44">
        <v>12</v>
      </c>
      <c r="F64" s="58" t="s">
        <v>3830</v>
      </c>
      <c r="G64" s="37" t="str">
        <f t="shared" si="4"/>
        <v>4975430
516338</v>
      </c>
      <c r="H64" s="35" t="s">
        <v>3831</v>
      </c>
      <c r="I64" s="33" t="s">
        <v>1657</v>
      </c>
      <c r="J64" s="14"/>
      <c r="K64" s="14"/>
      <c r="L64" s="17"/>
      <c r="M64" s="28">
        <f>IF(A64="","",COUNTA($A$7:A64))</f>
        <v>48</v>
      </c>
    </row>
    <row r="65" spans="1:13" ht="78" x14ac:dyDescent="0.5">
      <c r="A65" s="28">
        <v>49</v>
      </c>
      <c r="B65" s="31" t="s">
        <v>3499</v>
      </c>
      <c r="C65" s="32">
        <v>1800</v>
      </c>
      <c r="D65" s="32">
        <v>1980.0000000000002</v>
      </c>
      <c r="E65" s="34">
        <v>12</v>
      </c>
      <c r="F65" s="58" t="s">
        <v>3832</v>
      </c>
      <c r="G65" s="37" t="str">
        <f t="shared" si="4"/>
        <v>4975430
516840</v>
      </c>
      <c r="H65" s="35" t="s">
        <v>3833</v>
      </c>
      <c r="I65" s="33" t="s">
        <v>1657</v>
      </c>
      <c r="J65" s="14"/>
      <c r="K65" s="14"/>
      <c r="L65" s="17"/>
      <c r="M65" s="28">
        <f>IF(A65="","",COUNTA($A$7:A65))</f>
        <v>49</v>
      </c>
    </row>
    <row r="66" spans="1:13" ht="78" x14ac:dyDescent="0.5">
      <c r="A66" s="28">
        <v>50</v>
      </c>
      <c r="B66" s="31" t="s">
        <v>3499</v>
      </c>
      <c r="C66" s="32">
        <v>1580</v>
      </c>
      <c r="D66" s="32">
        <v>1738.0000000000002</v>
      </c>
      <c r="E66" s="34">
        <v>12</v>
      </c>
      <c r="F66" s="58" t="s">
        <v>3834</v>
      </c>
      <c r="G66" s="37" t="str">
        <f t="shared" si="4"/>
        <v>4975430
512439</v>
      </c>
      <c r="H66" s="35" t="s">
        <v>3835</v>
      </c>
      <c r="I66" s="33" t="s">
        <v>1591</v>
      </c>
      <c r="J66" s="14"/>
      <c r="K66" s="14"/>
      <c r="L66" s="17"/>
      <c r="M66" s="28">
        <f>IF(A66="","",COUNTA($A$7:A66))</f>
        <v>50</v>
      </c>
    </row>
    <row r="67" spans="1:13" ht="78" x14ac:dyDescent="0.5">
      <c r="A67" s="28">
        <v>51</v>
      </c>
      <c r="B67" s="31" t="s">
        <v>3499</v>
      </c>
      <c r="C67" s="32">
        <v>1580</v>
      </c>
      <c r="D67" s="32">
        <v>1738.0000000000002</v>
      </c>
      <c r="E67" s="34">
        <v>12</v>
      </c>
      <c r="F67" s="58" t="s">
        <v>3836</v>
      </c>
      <c r="G67" s="37" t="str">
        <f t="shared" si="4"/>
        <v>4975430
511241</v>
      </c>
      <c r="H67" s="35" t="s">
        <v>3837</v>
      </c>
      <c r="I67" s="33" t="s">
        <v>1591</v>
      </c>
      <c r="J67" s="14"/>
      <c r="K67" s="14"/>
      <c r="L67" s="17"/>
      <c r="M67" s="28">
        <f>IF(A67="","",COUNTA($A$7:A67))</f>
        <v>51</v>
      </c>
    </row>
    <row r="68" spans="1:13" ht="78" x14ac:dyDescent="0.5">
      <c r="A68" s="28">
        <v>52</v>
      </c>
      <c r="B68" s="31" t="s">
        <v>3499</v>
      </c>
      <c r="C68" s="32">
        <v>1580</v>
      </c>
      <c r="D68" s="32">
        <v>1738.0000000000002</v>
      </c>
      <c r="E68" s="34">
        <v>12</v>
      </c>
      <c r="F68" s="58" t="s">
        <v>3838</v>
      </c>
      <c r="G68" s="37" t="str">
        <f t="shared" si="4"/>
        <v>4975430
512019</v>
      </c>
      <c r="H68" s="35" t="s">
        <v>3839</v>
      </c>
      <c r="I68" s="33" t="s">
        <v>1591</v>
      </c>
      <c r="J68" s="14"/>
      <c r="K68" s="14"/>
      <c r="L68" s="17"/>
      <c r="M68" s="28">
        <f>IF(A68="","",COUNTA($A$7:A68))</f>
        <v>52</v>
      </c>
    </row>
    <row r="69" spans="1:13" ht="78" x14ac:dyDescent="0.5">
      <c r="A69" s="28">
        <v>53</v>
      </c>
      <c r="B69" s="42" t="s">
        <v>3499</v>
      </c>
      <c r="C69" s="43">
        <v>1580</v>
      </c>
      <c r="D69" s="43">
        <v>1738.0000000000002</v>
      </c>
      <c r="E69" s="44">
        <v>12</v>
      </c>
      <c r="F69" s="58" t="s">
        <v>3840</v>
      </c>
      <c r="G69" s="37" t="str">
        <f t="shared" si="4"/>
        <v>4975430
513900</v>
      </c>
      <c r="H69" s="35" t="s">
        <v>3841</v>
      </c>
      <c r="I69" s="33" t="s">
        <v>1591</v>
      </c>
      <c r="J69" s="14"/>
      <c r="K69" s="14"/>
      <c r="L69" s="17"/>
      <c r="M69" s="28">
        <f>IF(A69="","",COUNTA($A$7:A69))</f>
        <v>53</v>
      </c>
    </row>
    <row r="70" spans="1:13" ht="78" x14ac:dyDescent="0.5">
      <c r="A70" s="28">
        <v>54</v>
      </c>
      <c r="B70" s="31" t="s">
        <v>3499</v>
      </c>
      <c r="C70" s="32">
        <v>1580</v>
      </c>
      <c r="D70" s="32">
        <v>1738.0000000000002</v>
      </c>
      <c r="E70" s="34">
        <v>12</v>
      </c>
      <c r="F70" s="58" t="s">
        <v>3842</v>
      </c>
      <c r="G70" s="37" t="str">
        <f t="shared" si="4"/>
        <v>4975430
515157</v>
      </c>
      <c r="H70" s="35" t="s">
        <v>3843</v>
      </c>
      <c r="I70" s="33" t="s">
        <v>1591</v>
      </c>
      <c r="J70" s="14"/>
      <c r="K70" s="14"/>
      <c r="L70" s="17"/>
      <c r="M70" s="28">
        <f>IF(A70="","",COUNTA($A$7:A70))</f>
        <v>54</v>
      </c>
    </row>
    <row r="71" spans="1:13" ht="78" x14ac:dyDescent="0.5">
      <c r="A71" s="28">
        <v>55</v>
      </c>
      <c r="B71" s="31" t="s">
        <v>3499</v>
      </c>
      <c r="C71" s="32">
        <v>1580</v>
      </c>
      <c r="D71" s="32">
        <v>1738.0000000000002</v>
      </c>
      <c r="E71" s="34">
        <v>12</v>
      </c>
      <c r="F71" s="58" t="s">
        <v>3844</v>
      </c>
      <c r="G71" s="37" t="str">
        <f t="shared" si="4"/>
        <v>4975430
514839</v>
      </c>
      <c r="H71" s="35" t="s">
        <v>3845</v>
      </c>
      <c r="I71" s="33" t="s">
        <v>1591</v>
      </c>
      <c r="J71" s="14"/>
      <c r="K71" s="14"/>
      <c r="L71" s="17"/>
      <c r="M71" s="28">
        <f>IF(A71="","",COUNTA($A$7:A71))</f>
        <v>55</v>
      </c>
    </row>
    <row r="72" spans="1:13" s="18" customFormat="1" ht="70.5" customHeight="1" x14ac:dyDescent="0.4">
      <c r="A72" s="39"/>
      <c r="B72" s="59" t="s">
        <v>5184</v>
      </c>
      <c r="C72" s="39"/>
      <c r="D72" s="39"/>
      <c r="E72" s="39"/>
      <c r="F72" s="39"/>
      <c r="G72" s="51"/>
      <c r="H72" s="13"/>
      <c r="I72" s="13"/>
      <c r="J72" s="13"/>
      <c r="K72" s="13"/>
      <c r="L72" s="13"/>
      <c r="M72" s="28" t="str">
        <f>IF(A72="","",COUNTA($A$7:A72))</f>
        <v/>
      </c>
    </row>
    <row r="73" spans="1:13" s="25" customFormat="1" ht="37.5" customHeight="1" x14ac:dyDescent="0.4">
      <c r="A73" s="27"/>
      <c r="B73" s="21" t="s">
        <v>1</v>
      </c>
      <c r="C73" s="22" t="s">
        <v>182</v>
      </c>
      <c r="D73" s="23" t="s">
        <v>2</v>
      </c>
      <c r="E73" s="23" t="s">
        <v>1608</v>
      </c>
      <c r="F73" s="19" t="s">
        <v>3</v>
      </c>
      <c r="G73" s="19" t="s">
        <v>3</v>
      </c>
      <c r="H73" s="24" t="s">
        <v>597</v>
      </c>
      <c r="I73" s="20" t="s">
        <v>1553</v>
      </c>
      <c r="J73" s="20" t="s">
        <v>4</v>
      </c>
      <c r="K73" s="20" t="s">
        <v>5</v>
      </c>
      <c r="L73" s="20" t="s">
        <v>6</v>
      </c>
      <c r="M73" s="28" t="str">
        <f>IF(A73="","",COUNTA($A$7:A73))</f>
        <v/>
      </c>
    </row>
    <row r="74" spans="1:13" ht="78" x14ac:dyDescent="0.5">
      <c r="A74" s="28">
        <v>56</v>
      </c>
      <c r="B74" s="42" t="s">
        <v>3846</v>
      </c>
      <c r="C74" s="43">
        <v>680</v>
      </c>
      <c r="D74" s="43">
        <v>748.00000000000011</v>
      </c>
      <c r="E74" s="44"/>
      <c r="F74" s="58" t="s">
        <v>3847</v>
      </c>
      <c r="G74" s="37" t="str">
        <f t="shared" ref="G74:G79" si="5">LEFT(F74,7)&amp;"
"&amp;RIGHT(F74,6)</f>
        <v>4977513
065634</v>
      </c>
      <c r="H74" s="35" t="s">
        <v>3848</v>
      </c>
      <c r="I74" s="33" t="s">
        <v>1578</v>
      </c>
      <c r="J74" s="14"/>
      <c r="K74" s="14"/>
      <c r="L74" s="17"/>
      <c r="M74" s="28">
        <f>IF(A74="","",COUNTA($A$7:A74))</f>
        <v>56</v>
      </c>
    </row>
    <row r="75" spans="1:13" ht="78" x14ac:dyDescent="0.5">
      <c r="A75" s="28">
        <v>57</v>
      </c>
      <c r="B75" s="31" t="s">
        <v>3846</v>
      </c>
      <c r="C75" s="32">
        <v>680</v>
      </c>
      <c r="D75" s="32">
        <v>748.00000000000011</v>
      </c>
      <c r="E75" s="34"/>
      <c r="F75" s="58" t="s">
        <v>3849</v>
      </c>
      <c r="G75" s="37" t="str">
        <f t="shared" si="5"/>
        <v>4977513
064804</v>
      </c>
      <c r="H75" s="35" t="s">
        <v>3850</v>
      </c>
      <c r="I75" s="33" t="s">
        <v>1578</v>
      </c>
      <c r="J75" s="14"/>
      <c r="K75" s="14"/>
      <c r="L75" s="17"/>
      <c r="M75" s="28">
        <f>IF(A75="","",COUNTA($A$7:A75))</f>
        <v>57</v>
      </c>
    </row>
    <row r="76" spans="1:13" ht="78" x14ac:dyDescent="0.5">
      <c r="A76" s="28">
        <v>58</v>
      </c>
      <c r="B76" s="31" t="s">
        <v>3846</v>
      </c>
      <c r="C76" s="32">
        <v>680</v>
      </c>
      <c r="D76" s="32">
        <v>748.00000000000011</v>
      </c>
      <c r="E76" s="34"/>
      <c r="F76" s="58" t="s">
        <v>3851</v>
      </c>
      <c r="G76" s="37" t="str">
        <f t="shared" si="5"/>
        <v>4977513
064798</v>
      </c>
      <c r="H76" s="35" t="s">
        <v>3852</v>
      </c>
      <c r="I76" s="33" t="s">
        <v>1578</v>
      </c>
      <c r="J76" s="14"/>
      <c r="K76" s="14"/>
      <c r="L76" s="17"/>
      <c r="M76" s="28">
        <f>IF(A76="","",COUNTA($A$7:A76))</f>
        <v>58</v>
      </c>
    </row>
    <row r="77" spans="1:13" ht="78" x14ac:dyDescent="0.5">
      <c r="A77" s="28">
        <v>59</v>
      </c>
      <c r="B77" s="31" t="s">
        <v>3846</v>
      </c>
      <c r="C77" s="32">
        <v>680</v>
      </c>
      <c r="D77" s="32">
        <v>748.00000000000011</v>
      </c>
      <c r="E77" s="34"/>
      <c r="F77" s="58" t="s">
        <v>3853</v>
      </c>
      <c r="G77" s="37" t="str">
        <f t="shared" si="5"/>
        <v>4977513
065610</v>
      </c>
      <c r="H77" s="35" t="s">
        <v>3854</v>
      </c>
      <c r="I77" s="33" t="s">
        <v>1578</v>
      </c>
      <c r="J77" s="14"/>
      <c r="K77" s="14"/>
      <c r="L77" s="17"/>
      <c r="M77" s="28">
        <f>IF(A77="","",COUNTA($A$7:A77))</f>
        <v>59</v>
      </c>
    </row>
    <row r="78" spans="1:13" ht="78" x14ac:dyDescent="0.5">
      <c r="A78" s="28">
        <v>60</v>
      </c>
      <c r="B78" s="31" t="s">
        <v>3846</v>
      </c>
      <c r="C78" s="32">
        <v>680</v>
      </c>
      <c r="D78" s="32">
        <v>748.00000000000011</v>
      </c>
      <c r="E78" s="34"/>
      <c r="F78" s="58" t="s">
        <v>3855</v>
      </c>
      <c r="G78" s="37" t="str">
        <f t="shared" si="5"/>
        <v>4977513
064781</v>
      </c>
      <c r="H78" s="35" t="s">
        <v>3856</v>
      </c>
      <c r="I78" s="33" t="s">
        <v>1578</v>
      </c>
      <c r="J78" s="14"/>
      <c r="K78" s="14"/>
      <c r="L78" s="17"/>
      <c r="M78" s="28">
        <f>IF(A78="","",COUNTA($A$7:A78))</f>
        <v>60</v>
      </c>
    </row>
    <row r="79" spans="1:13" ht="78" x14ac:dyDescent="0.5">
      <c r="A79" s="28">
        <v>61</v>
      </c>
      <c r="B79" s="31" t="s">
        <v>3846</v>
      </c>
      <c r="C79" s="32">
        <v>680</v>
      </c>
      <c r="D79" s="32">
        <v>748.00000000000011</v>
      </c>
      <c r="E79" s="34"/>
      <c r="F79" s="58" t="s">
        <v>3857</v>
      </c>
      <c r="G79" s="37" t="str">
        <f t="shared" si="5"/>
        <v>4977513
065627</v>
      </c>
      <c r="H79" s="35" t="s">
        <v>3858</v>
      </c>
      <c r="I79" s="33" t="s">
        <v>1578</v>
      </c>
      <c r="J79" s="14"/>
      <c r="K79" s="14"/>
      <c r="L79" s="17"/>
      <c r="M79" s="28">
        <f>IF(A79="","",COUNTA($A$7:A79))</f>
        <v>61</v>
      </c>
    </row>
    <row r="80" spans="1:13" s="18" customFormat="1" ht="70.5" customHeight="1" x14ac:dyDescent="0.4">
      <c r="A80" s="39"/>
      <c r="B80" s="59" t="s">
        <v>5185</v>
      </c>
      <c r="C80" s="39"/>
      <c r="D80" s="39"/>
      <c r="E80" s="39"/>
      <c r="F80" s="39"/>
      <c r="G80" s="51"/>
      <c r="H80" s="13"/>
      <c r="I80" s="13"/>
      <c r="J80" s="13"/>
      <c r="K80" s="13"/>
      <c r="L80" s="13"/>
      <c r="M80" s="28" t="str">
        <f>IF(A80="","",COUNTA($A$7:A80))</f>
        <v/>
      </c>
    </row>
    <row r="81" spans="1:13" s="25" customFormat="1" ht="37.5" customHeight="1" x14ac:dyDescent="0.4">
      <c r="A81" s="27"/>
      <c r="B81" s="21" t="s">
        <v>1</v>
      </c>
      <c r="C81" s="22" t="s">
        <v>182</v>
      </c>
      <c r="D81" s="23" t="s">
        <v>2</v>
      </c>
      <c r="E81" s="23" t="s">
        <v>1608</v>
      </c>
      <c r="F81" s="19" t="s">
        <v>3</v>
      </c>
      <c r="G81" s="19" t="s">
        <v>3</v>
      </c>
      <c r="H81" s="24" t="s">
        <v>597</v>
      </c>
      <c r="I81" s="20" t="s">
        <v>1553</v>
      </c>
      <c r="J81" s="20" t="s">
        <v>4</v>
      </c>
      <c r="K81" s="20" t="s">
        <v>5</v>
      </c>
      <c r="L81" s="20" t="s">
        <v>6</v>
      </c>
      <c r="M81" s="28" t="str">
        <f>IF(A81="","",COUNTA($A$7:A81))</f>
        <v/>
      </c>
    </row>
    <row r="82" spans="1:13" ht="78" x14ac:dyDescent="0.5">
      <c r="A82" s="28">
        <v>62</v>
      </c>
      <c r="B82" s="31" t="s">
        <v>3846</v>
      </c>
      <c r="C82" s="32">
        <v>1280</v>
      </c>
      <c r="D82" s="32">
        <v>1408</v>
      </c>
      <c r="E82" s="34"/>
      <c r="F82" s="58" t="s">
        <v>3859</v>
      </c>
      <c r="G82" s="37" t="str">
        <f t="shared" ref="G82:G101" si="6">LEFT(F82,7)&amp;"
"&amp;RIGHT(F82,6)</f>
        <v>4977513
055727</v>
      </c>
      <c r="H82" s="35" t="s">
        <v>3860</v>
      </c>
      <c r="I82" s="33" t="s">
        <v>171</v>
      </c>
      <c r="J82" s="14"/>
      <c r="K82" s="14"/>
      <c r="L82" s="17"/>
      <c r="M82" s="28">
        <f>IF(A82="","",COUNTA($A$7:A82))</f>
        <v>62</v>
      </c>
    </row>
    <row r="83" spans="1:13" ht="78" x14ac:dyDescent="0.5">
      <c r="A83" s="28">
        <v>63</v>
      </c>
      <c r="B83" s="31" t="s">
        <v>3846</v>
      </c>
      <c r="C83" s="32">
        <v>1280</v>
      </c>
      <c r="D83" s="32">
        <v>1408</v>
      </c>
      <c r="E83" s="34"/>
      <c r="F83" s="58" t="s">
        <v>3861</v>
      </c>
      <c r="G83" s="37" t="str">
        <f t="shared" si="6"/>
        <v>4977513
055338</v>
      </c>
      <c r="H83" s="35" t="s">
        <v>3862</v>
      </c>
      <c r="I83" s="33" t="s">
        <v>171</v>
      </c>
      <c r="J83" s="14"/>
      <c r="K83" s="14"/>
      <c r="L83" s="17"/>
      <c r="M83" s="28">
        <f>IF(A83="","",COUNTA($A$7:A83))</f>
        <v>63</v>
      </c>
    </row>
    <row r="84" spans="1:13" ht="78" x14ac:dyDescent="0.5">
      <c r="A84" s="28">
        <v>64</v>
      </c>
      <c r="B84" s="31" t="s">
        <v>3846</v>
      </c>
      <c r="C84" s="32">
        <v>1280</v>
      </c>
      <c r="D84" s="32">
        <v>1408</v>
      </c>
      <c r="E84" s="34"/>
      <c r="F84" s="58" t="s">
        <v>3863</v>
      </c>
      <c r="G84" s="37" t="str">
        <f t="shared" si="6"/>
        <v>4977513
055789</v>
      </c>
      <c r="H84" s="35" t="s">
        <v>3864</v>
      </c>
      <c r="I84" s="33" t="s">
        <v>171</v>
      </c>
      <c r="J84" s="14"/>
      <c r="K84" s="14"/>
      <c r="L84" s="17"/>
      <c r="M84" s="28">
        <f>IF(A84="","",COUNTA($A$7:A84))</f>
        <v>64</v>
      </c>
    </row>
    <row r="85" spans="1:13" ht="78" x14ac:dyDescent="0.5">
      <c r="A85" s="28">
        <v>65</v>
      </c>
      <c r="B85" s="42" t="s">
        <v>3846</v>
      </c>
      <c r="C85" s="43">
        <v>1280</v>
      </c>
      <c r="D85" s="43">
        <v>1408</v>
      </c>
      <c r="E85" s="44"/>
      <c r="F85" s="58" t="s">
        <v>3865</v>
      </c>
      <c r="G85" s="37" t="str">
        <f t="shared" si="6"/>
        <v>4977513
055796</v>
      </c>
      <c r="H85" s="35" t="s">
        <v>3866</v>
      </c>
      <c r="I85" s="33" t="s">
        <v>171</v>
      </c>
      <c r="J85" s="14"/>
      <c r="K85" s="14"/>
      <c r="L85" s="17"/>
      <c r="M85" s="28">
        <f>IF(A85="","",COUNTA($A$7:A85))</f>
        <v>65</v>
      </c>
    </row>
    <row r="86" spans="1:13" ht="78" x14ac:dyDescent="0.5">
      <c r="A86" s="28">
        <v>66</v>
      </c>
      <c r="B86" s="31" t="s">
        <v>3846</v>
      </c>
      <c r="C86" s="32">
        <v>1280</v>
      </c>
      <c r="D86" s="32">
        <v>1408</v>
      </c>
      <c r="E86" s="34"/>
      <c r="F86" s="58" t="s">
        <v>3867</v>
      </c>
      <c r="G86" s="37" t="str">
        <f t="shared" si="6"/>
        <v>4977513
055819</v>
      </c>
      <c r="H86" s="35" t="s">
        <v>3868</v>
      </c>
      <c r="I86" s="33" t="s">
        <v>3869</v>
      </c>
      <c r="J86" s="14"/>
      <c r="K86" s="14"/>
      <c r="L86" s="17"/>
      <c r="M86" s="28">
        <f>IF(A86="","",COUNTA($A$7:A86))</f>
        <v>66</v>
      </c>
    </row>
    <row r="87" spans="1:13" ht="78" x14ac:dyDescent="0.5">
      <c r="A87" s="28">
        <v>67</v>
      </c>
      <c r="B87" s="31" t="s">
        <v>3846</v>
      </c>
      <c r="C87" s="32">
        <v>1280</v>
      </c>
      <c r="D87" s="32">
        <v>1408</v>
      </c>
      <c r="E87" s="34"/>
      <c r="F87" s="58" t="s">
        <v>3870</v>
      </c>
      <c r="G87" s="37" t="str">
        <f t="shared" si="6"/>
        <v>4977513
055918</v>
      </c>
      <c r="H87" s="35" t="s">
        <v>3871</v>
      </c>
      <c r="I87" s="33" t="s">
        <v>171</v>
      </c>
      <c r="J87" s="14"/>
      <c r="K87" s="14"/>
      <c r="L87" s="17"/>
      <c r="M87" s="28">
        <f>IF(A87="","",COUNTA($A$7:A87))</f>
        <v>67</v>
      </c>
    </row>
    <row r="88" spans="1:13" ht="78" x14ac:dyDescent="0.5">
      <c r="A88" s="28">
        <v>68</v>
      </c>
      <c r="B88" s="31" t="s">
        <v>3846</v>
      </c>
      <c r="C88" s="32">
        <v>1280</v>
      </c>
      <c r="D88" s="32">
        <v>1408</v>
      </c>
      <c r="E88" s="34"/>
      <c r="F88" s="58" t="s">
        <v>3872</v>
      </c>
      <c r="G88" s="37" t="str">
        <f t="shared" si="6"/>
        <v>4977513
055826</v>
      </c>
      <c r="H88" s="35" t="s">
        <v>3873</v>
      </c>
      <c r="I88" s="33" t="s">
        <v>171</v>
      </c>
      <c r="J88" s="14"/>
      <c r="K88" s="14"/>
      <c r="L88" s="17"/>
      <c r="M88" s="28">
        <f>IF(A88="","",COUNTA($A$7:A88))</f>
        <v>68</v>
      </c>
    </row>
    <row r="89" spans="1:13" ht="78" x14ac:dyDescent="0.5">
      <c r="A89" s="28">
        <v>69</v>
      </c>
      <c r="B89" s="31" t="s">
        <v>3846</v>
      </c>
      <c r="C89" s="32">
        <v>1280</v>
      </c>
      <c r="D89" s="32">
        <v>1408</v>
      </c>
      <c r="E89" s="34"/>
      <c r="F89" s="58" t="s">
        <v>3874</v>
      </c>
      <c r="G89" s="37" t="str">
        <f t="shared" si="6"/>
        <v>4977513
055802</v>
      </c>
      <c r="H89" s="35" t="s">
        <v>3875</v>
      </c>
      <c r="I89" s="33" t="s">
        <v>171</v>
      </c>
      <c r="J89" s="14"/>
      <c r="K89" s="14"/>
      <c r="L89" s="17"/>
      <c r="M89" s="28">
        <f>IF(A89="","",COUNTA($A$7:A89))</f>
        <v>69</v>
      </c>
    </row>
    <row r="90" spans="1:13" ht="78" x14ac:dyDescent="0.5">
      <c r="A90" s="28">
        <v>70</v>
      </c>
      <c r="B90" s="31" t="s">
        <v>3846</v>
      </c>
      <c r="C90" s="32">
        <v>1280</v>
      </c>
      <c r="D90" s="32">
        <v>1408</v>
      </c>
      <c r="E90" s="34"/>
      <c r="F90" s="58" t="s">
        <v>3876</v>
      </c>
      <c r="G90" s="37" t="str">
        <f t="shared" si="6"/>
        <v>4977513
055581</v>
      </c>
      <c r="H90" s="35" t="s">
        <v>3877</v>
      </c>
      <c r="I90" s="33" t="s">
        <v>3869</v>
      </c>
      <c r="J90" s="14"/>
      <c r="K90" s="14"/>
      <c r="L90" s="17"/>
      <c r="M90" s="28">
        <f>IF(A90="","",COUNTA($A$7:A90))</f>
        <v>70</v>
      </c>
    </row>
    <row r="91" spans="1:13" ht="78" x14ac:dyDescent="0.5">
      <c r="A91" s="28">
        <v>71</v>
      </c>
      <c r="B91" s="31" t="s">
        <v>3846</v>
      </c>
      <c r="C91" s="32">
        <v>1280</v>
      </c>
      <c r="D91" s="32">
        <v>1408</v>
      </c>
      <c r="E91" s="34"/>
      <c r="F91" s="58" t="s">
        <v>3878</v>
      </c>
      <c r="G91" s="37" t="str">
        <f t="shared" si="6"/>
        <v>4977513
055857</v>
      </c>
      <c r="H91" s="35" t="s">
        <v>3879</v>
      </c>
      <c r="I91" s="33" t="s">
        <v>171</v>
      </c>
      <c r="J91" s="14"/>
      <c r="K91" s="14"/>
      <c r="L91" s="17"/>
      <c r="M91" s="28">
        <f>IF(A91="","",COUNTA($A$7:A91))</f>
        <v>71</v>
      </c>
    </row>
    <row r="92" spans="1:13" ht="78" x14ac:dyDescent="0.5">
      <c r="A92" s="28">
        <v>72</v>
      </c>
      <c r="B92" s="31" t="s">
        <v>3846</v>
      </c>
      <c r="C92" s="32">
        <v>1280</v>
      </c>
      <c r="D92" s="32">
        <v>1408</v>
      </c>
      <c r="E92" s="34"/>
      <c r="F92" s="58" t="s">
        <v>3880</v>
      </c>
      <c r="G92" s="37" t="str">
        <f t="shared" si="6"/>
        <v>4977513
075039</v>
      </c>
      <c r="H92" s="35" t="s">
        <v>3881</v>
      </c>
      <c r="I92" s="33" t="s">
        <v>171</v>
      </c>
      <c r="J92" s="14"/>
      <c r="K92" s="14"/>
      <c r="L92" s="17"/>
      <c r="M92" s="28">
        <f>IF(A92="","",COUNTA($A$7:A92))</f>
        <v>72</v>
      </c>
    </row>
    <row r="93" spans="1:13" ht="78" x14ac:dyDescent="0.5">
      <c r="A93" s="28">
        <v>73</v>
      </c>
      <c r="B93" s="31" t="s">
        <v>3846</v>
      </c>
      <c r="C93" s="32">
        <v>1280</v>
      </c>
      <c r="D93" s="32">
        <v>1408</v>
      </c>
      <c r="E93" s="34"/>
      <c r="F93" s="58" t="s">
        <v>3882</v>
      </c>
      <c r="G93" s="37" t="str">
        <f t="shared" si="6"/>
        <v>4977513
075459</v>
      </c>
      <c r="H93" s="35" t="s">
        <v>3883</v>
      </c>
      <c r="I93" s="33" t="s">
        <v>171</v>
      </c>
      <c r="J93" s="14"/>
      <c r="K93" s="14"/>
      <c r="L93" s="17"/>
      <c r="M93" s="28">
        <f>IF(A93="","",COUNTA($A$7:A93))</f>
        <v>73</v>
      </c>
    </row>
    <row r="94" spans="1:13" ht="78" x14ac:dyDescent="0.5">
      <c r="A94" s="28">
        <v>74</v>
      </c>
      <c r="B94" s="31" t="s">
        <v>3846</v>
      </c>
      <c r="C94" s="32">
        <v>1280</v>
      </c>
      <c r="D94" s="32">
        <v>1408</v>
      </c>
      <c r="E94" s="34"/>
      <c r="F94" s="58" t="s">
        <v>3884</v>
      </c>
      <c r="G94" s="37" t="str">
        <f t="shared" si="6"/>
        <v>4977513
055420</v>
      </c>
      <c r="H94" s="35" t="s">
        <v>3885</v>
      </c>
      <c r="I94" s="33" t="s">
        <v>171</v>
      </c>
      <c r="J94" s="14"/>
      <c r="K94" s="14"/>
      <c r="L94" s="17"/>
      <c r="M94" s="28">
        <f>IF(A94="","",COUNTA($A$7:A94))</f>
        <v>74</v>
      </c>
    </row>
    <row r="95" spans="1:13" ht="78" x14ac:dyDescent="0.5">
      <c r="A95" s="28">
        <v>75</v>
      </c>
      <c r="B95" s="31" t="s">
        <v>3846</v>
      </c>
      <c r="C95" s="32">
        <v>1280</v>
      </c>
      <c r="D95" s="32">
        <v>1408</v>
      </c>
      <c r="E95" s="34"/>
      <c r="F95" s="58" t="s">
        <v>3886</v>
      </c>
      <c r="G95" s="37" t="str">
        <f t="shared" si="6"/>
        <v>4977513
075497</v>
      </c>
      <c r="H95" s="35" t="s">
        <v>3887</v>
      </c>
      <c r="I95" s="33" t="s">
        <v>171</v>
      </c>
      <c r="J95" s="14"/>
      <c r="K95" s="14"/>
      <c r="L95" s="17"/>
      <c r="M95" s="28">
        <f>IF(A95="","",COUNTA($A$7:A95))</f>
        <v>75</v>
      </c>
    </row>
    <row r="96" spans="1:13" ht="78" x14ac:dyDescent="0.5">
      <c r="A96" s="28">
        <v>76</v>
      </c>
      <c r="B96" s="31" t="s">
        <v>3846</v>
      </c>
      <c r="C96" s="32">
        <v>1280</v>
      </c>
      <c r="D96" s="32">
        <v>1408</v>
      </c>
      <c r="E96" s="34"/>
      <c r="F96" s="58" t="s">
        <v>3888</v>
      </c>
      <c r="G96" s="37" t="str">
        <f t="shared" si="6"/>
        <v>4977513
075022</v>
      </c>
      <c r="H96" s="35" t="s">
        <v>3889</v>
      </c>
      <c r="I96" s="33" t="s">
        <v>171</v>
      </c>
      <c r="J96" s="14"/>
      <c r="K96" s="14"/>
      <c r="L96" s="17"/>
      <c r="M96" s="28">
        <f>IF(A96="","",COUNTA($A$7:A96))</f>
        <v>76</v>
      </c>
    </row>
    <row r="97" spans="1:13" ht="78" x14ac:dyDescent="0.5">
      <c r="A97" s="28">
        <v>77</v>
      </c>
      <c r="B97" s="31" t="s">
        <v>3846</v>
      </c>
      <c r="C97" s="32">
        <v>1280</v>
      </c>
      <c r="D97" s="32">
        <v>1408</v>
      </c>
      <c r="E97" s="34"/>
      <c r="F97" s="58" t="s">
        <v>3890</v>
      </c>
      <c r="G97" s="37" t="str">
        <f t="shared" si="6"/>
        <v>4977513
075121</v>
      </c>
      <c r="H97" s="35" t="s">
        <v>3891</v>
      </c>
      <c r="I97" s="33" t="s">
        <v>171</v>
      </c>
      <c r="J97" s="14"/>
      <c r="K97" s="14"/>
      <c r="L97" s="17"/>
      <c r="M97" s="28">
        <f>IF(A97="","",COUNTA($A$7:A97))</f>
        <v>77</v>
      </c>
    </row>
    <row r="98" spans="1:13" ht="78" x14ac:dyDescent="0.5">
      <c r="A98" s="28">
        <v>78</v>
      </c>
      <c r="B98" s="42" t="s">
        <v>3846</v>
      </c>
      <c r="C98" s="43">
        <v>1280</v>
      </c>
      <c r="D98" s="43">
        <v>1408</v>
      </c>
      <c r="E98" s="44"/>
      <c r="F98" s="58" t="s">
        <v>3892</v>
      </c>
      <c r="G98" s="37" t="str">
        <f t="shared" si="6"/>
        <v>4977513
055659</v>
      </c>
      <c r="H98" s="35" t="s">
        <v>3893</v>
      </c>
      <c r="I98" s="33" t="s">
        <v>3869</v>
      </c>
      <c r="J98" s="14"/>
      <c r="K98" s="14"/>
      <c r="L98" s="17"/>
      <c r="M98" s="28">
        <f>IF(A98="","",COUNTA($A$7:A98))</f>
        <v>78</v>
      </c>
    </row>
    <row r="99" spans="1:13" ht="78" x14ac:dyDescent="0.5">
      <c r="A99" s="28">
        <v>79</v>
      </c>
      <c r="B99" s="31" t="s">
        <v>3846</v>
      </c>
      <c r="C99" s="32">
        <v>1280</v>
      </c>
      <c r="D99" s="32">
        <v>1408</v>
      </c>
      <c r="E99" s="34">
        <v>6</v>
      </c>
      <c r="F99" s="58" t="s">
        <v>3894</v>
      </c>
      <c r="G99" s="37" t="str">
        <f t="shared" si="6"/>
        <v>4977513
055673</v>
      </c>
      <c r="H99" s="35" t="s">
        <v>3895</v>
      </c>
      <c r="I99" s="33" t="s">
        <v>3382</v>
      </c>
      <c r="J99" s="14"/>
      <c r="K99" s="14"/>
      <c r="L99" s="17"/>
      <c r="M99" s="28">
        <f>IF(A99="","",COUNTA($A$7:A99))</f>
        <v>79</v>
      </c>
    </row>
    <row r="100" spans="1:13" ht="78" x14ac:dyDescent="0.5">
      <c r="A100" s="28">
        <v>80</v>
      </c>
      <c r="B100" s="31" t="s">
        <v>3846</v>
      </c>
      <c r="C100" s="32">
        <v>1280</v>
      </c>
      <c r="D100" s="32">
        <v>1408</v>
      </c>
      <c r="E100" s="34"/>
      <c r="F100" s="58" t="s">
        <v>3896</v>
      </c>
      <c r="G100" s="37" t="str">
        <f t="shared" si="6"/>
        <v>4977513
055741</v>
      </c>
      <c r="H100" s="35" t="s">
        <v>3897</v>
      </c>
      <c r="I100" s="33" t="s">
        <v>171</v>
      </c>
      <c r="J100" s="14"/>
      <c r="K100" s="14"/>
      <c r="L100" s="17"/>
      <c r="M100" s="28">
        <f>IF(A100="","",COUNTA($A$7:A100))</f>
        <v>80</v>
      </c>
    </row>
    <row r="101" spans="1:13" ht="78" x14ac:dyDescent="0.5">
      <c r="A101" s="28">
        <v>81</v>
      </c>
      <c r="B101" s="42" t="s">
        <v>3846</v>
      </c>
      <c r="C101" s="43">
        <v>1280</v>
      </c>
      <c r="D101" s="43">
        <v>1408</v>
      </c>
      <c r="E101" s="44"/>
      <c r="F101" s="58" t="s">
        <v>3898</v>
      </c>
      <c r="G101" s="37" t="str">
        <f t="shared" si="6"/>
        <v>4977513
075251</v>
      </c>
      <c r="H101" s="35" t="s">
        <v>3899</v>
      </c>
      <c r="I101" s="33" t="s">
        <v>171</v>
      </c>
      <c r="J101" s="14"/>
      <c r="K101" s="14"/>
      <c r="L101" s="17"/>
      <c r="M101" s="28">
        <f>IF(A101="","",COUNTA($A$7:A101))</f>
        <v>81</v>
      </c>
    </row>
    <row r="102" spans="1:13" s="18" customFormat="1" ht="70.5" customHeight="1" x14ac:dyDescent="0.4">
      <c r="A102" s="39"/>
      <c r="B102" s="59" t="s">
        <v>5186</v>
      </c>
      <c r="C102" s="39"/>
      <c r="D102" s="39"/>
      <c r="E102" s="39"/>
      <c r="F102" s="39"/>
      <c r="G102" s="51"/>
      <c r="H102" s="13"/>
      <c r="I102" s="13"/>
      <c r="J102" s="13"/>
      <c r="K102" s="13"/>
      <c r="L102" s="13"/>
      <c r="M102" s="28" t="str">
        <f>IF(A102="","",COUNTA($A$7:A102))</f>
        <v/>
      </c>
    </row>
    <row r="103" spans="1:13" s="25" customFormat="1" ht="37.5" customHeight="1" x14ac:dyDescent="0.4">
      <c r="A103" s="27"/>
      <c r="B103" s="21" t="s">
        <v>1</v>
      </c>
      <c r="C103" s="22" t="s">
        <v>182</v>
      </c>
      <c r="D103" s="23" t="s">
        <v>2</v>
      </c>
      <c r="E103" s="23" t="s">
        <v>1608</v>
      </c>
      <c r="F103" s="19" t="s">
        <v>3</v>
      </c>
      <c r="G103" s="19" t="s">
        <v>3</v>
      </c>
      <c r="H103" s="24" t="s">
        <v>597</v>
      </c>
      <c r="I103" s="20" t="s">
        <v>1553</v>
      </c>
      <c r="J103" s="20" t="s">
        <v>4</v>
      </c>
      <c r="K103" s="20" t="s">
        <v>5</v>
      </c>
      <c r="L103" s="20" t="s">
        <v>6</v>
      </c>
      <c r="M103" s="28" t="str">
        <f>IF(A103="","",COUNTA($A$7:A103))</f>
        <v/>
      </c>
    </row>
    <row r="104" spans="1:13" ht="78" x14ac:dyDescent="0.5">
      <c r="A104" s="28">
        <v>82</v>
      </c>
      <c r="B104" s="31" t="s">
        <v>3846</v>
      </c>
      <c r="C104" s="32">
        <v>2000</v>
      </c>
      <c r="D104" s="32">
        <v>2200</v>
      </c>
      <c r="E104" s="34">
        <v>48</v>
      </c>
      <c r="F104" s="58" t="s">
        <v>3900</v>
      </c>
      <c r="G104" s="37" t="str">
        <f t="shared" ref="G104:G108" si="7">LEFT(F104,7)&amp;"
"&amp;RIGHT(F104,6)</f>
        <v>4977513
068864</v>
      </c>
      <c r="H104" s="35" t="s">
        <v>3901</v>
      </c>
      <c r="I104" s="33" t="s">
        <v>171</v>
      </c>
      <c r="J104" s="14"/>
      <c r="K104" s="14"/>
      <c r="L104" s="17"/>
      <c r="M104" s="28">
        <f>IF(A104="","",COUNTA($A$7:A104))</f>
        <v>82</v>
      </c>
    </row>
    <row r="105" spans="1:13" ht="78" x14ac:dyDescent="0.5">
      <c r="A105" s="28">
        <v>83</v>
      </c>
      <c r="B105" s="31" t="s">
        <v>3846</v>
      </c>
      <c r="C105" s="32">
        <v>2000</v>
      </c>
      <c r="D105" s="32">
        <v>2200</v>
      </c>
      <c r="E105" s="34">
        <v>48</v>
      </c>
      <c r="F105" s="58" t="s">
        <v>3902</v>
      </c>
      <c r="G105" s="37" t="str">
        <f t="shared" si="7"/>
        <v>4977513
068857</v>
      </c>
      <c r="H105" s="35" t="s">
        <v>3903</v>
      </c>
      <c r="I105" s="33" t="s">
        <v>171</v>
      </c>
      <c r="J105" s="14"/>
      <c r="K105" s="14"/>
      <c r="L105" s="17"/>
      <c r="M105" s="28">
        <f>IF(A105="","",COUNTA($A$7:A105))</f>
        <v>83</v>
      </c>
    </row>
    <row r="106" spans="1:13" ht="78" x14ac:dyDescent="0.5">
      <c r="A106" s="28">
        <v>84</v>
      </c>
      <c r="B106" s="42" t="s">
        <v>3846</v>
      </c>
      <c r="C106" s="43">
        <v>2000</v>
      </c>
      <c r="D106" s="43">
        <v>2200</v>
      </c>
      <c r="E106" s="44">
        <v>48</v>
      </c>
      <c r="F106" s="58" t="s">
        <v>3904</v>
      </c>
      <c r="G106" s="37" t="str">
        <f t="shared" si="7"/>
        <v>4977513
068956</v>
      </c>
      <c r="H106" s="35" t="s">
        <v>3905</v>
      </c>
      <c r="I106" s="33" t="s">
        <v>171</v>
      </c>
      <c r="J106" s="14"/>
      <c r="K106" s="14"/>
      <c r="L106" s="17"/>
      <c r="M106" s="28">
        <f>IF(A106="","",COUNTA($A$7:A106))</f>
        <v>84</v>
      </c>
    </row>
    <row r="107" spans="1:13" ht="78" x14ac:dyDescent="0.5">
      <c r="A107" s="28">
        <v>85</v>
      </c>
      <c r="B107" s="31" t="s">
        <v>3846</v>
      </c>
      <c r="C107" s="32">
        <v>3500</v>
      </c>
      <c r="D107" s="32">
        <v>3850.0000000000005</v>
      </c>
      <c r="E107" s="34">
        <v>24</v>
      </c>
      <c r="F107" s="58" t="s">
        <v>3906</v>
      </c>
      <c r="G107" s="37" t="str">
        <f t="shared" si="7"/>
        <v>4977513
068918</v>
      </c>
      <c r="H107" s="35" t="s">
        <v>3907</v>
      </c>
      <c r="I107" s="33" t="s">
        <v>171</v>
      </c>
      <c r="J107" s="14"/>
      <c r="K107" s="14"/>
      <c r="L107" s="17"/>
      <c r="M107" s="28">
        <f>IF(A107="","",COUNTA($A$7:A107))</f>
        <v>85</v>
      </c>
    </row>
    <row r="108" spans="1:13" ht="78" x14ac:dyDescent="0.5">
      <c r="A108" s="28">
        <v>86</v>
      </c>
      <c r="B108" s="31" t="s">
        <v>3846</v>
      </c>
      <c r="C108" s="32">
        <v>2000</v>
      </c>
      <c r="D108" s="32">
        <v>2200</v>
      </c>
      <c r="E108" s="34"/>
      <c r="F108" s="58" t="s">
        <v>3908</v>
      </c>
      <c r="G108" s="37" t="str">
        <f t="shared" si="7"/>
        <v>4977513
068994</v>
      </c>
      <c r="H108" s="35" t="s">
        <v>3909</v>
      </c>
      <c r="I108" s="33" t="s">
        <v>171</v>
      </c>
      <c r="J108" s="14"/>
      <c r="K108" s="14"/>
      <c r="L108" s="17"/>
      <c r="M108" s="28">
        <f>IF(A108="","",COUNTA($A$7:A108))</f>
        <v>86</v>
      </c>
    </row>
    <row r="109" spans="1:13" s="18" customFormat="1" ht="70.5" customHeight="1" x14ac:dyDescent="0.4">
      <c r="A109" s="39"/>
      <c r="B109" s="59" t="s">
        <v>5187</v>
      </c>
      <c r="C109" s="39"/>
      <c r="D109" s="39"/>
      <c r="E109" s="39"/>
      <c r="F109" s="39"/>
      <c r="G109" s="51"/>
      <c r="H109" s="13"/>
      <c r="I109" s="13"/>
      <c r="J109" s="13"/>
      <c r="K109" s="13"/>
      <c r="L109" s="13"/>
      <c r="M109" s="28" t="str">
        <f>IF(A109="","",COUNTA($A$7:A109))</f>
        <v/>
      </c>
    </row>
    <row r="110" spans="1:13" s="25" customFormat="1" ht="37.5" customHeight="1" x14ac:dyDescent="0.4">
      <c r="A110" s="27"/>
      <c r="B110" s="21" t="s">
        <v>1</v>
      </c>
      <c r="C110" s="22" t="s">
        <v>182</v>
      </c>
      <c r="D110" s="23" t="s">
        <v>2</v>
      </c>
      <c r="E110" s="23" t="s">
        <v>1608</v>
      </c>
      <c r="F110" s="19" t="s">
        <v>3</v>
      </c>
      <c r="G110" s="19" t="s">
        <v>3</v>
      </c>
      <c r="H110" s="24" t="s">
        <v>597</v>
      </c>
      <c r="I110" s="20" t="s">
        <v>1553</v>
      </c>
      <c r="J110" s="20" t="s">
        <v>4</v>
      </c>
      <c r="K110" s="20" t="s">
        <v>5</v>
      </c>
      <c r="L110" s="20" t="s">
        <v>6</v>
      </c>
      <c r="M110" s="28" t="str">
        <f>IF(A110="","",COUNTA($A$7:A110))</f>
        <v/>
      </c>
    </row>
    <row r="111" spans="1:13" ht="78" x14ac:dyDescent="0.5">
      <c r="A111" s="28">
        <v>87</v>
      </c>
      <c r="B111" s="42" t="s">
        <v>3910</v>
      </c>
      <c r="C111" s="43">
        <v>1500</v>
      </c>
      <c r="D111" s="43">
        <v>1650.0000000000002</v>
      </c>
      <c r="E111" s="44">
        <v>96</v>
      </c>
      <c r="F111" s="58" t="s">
        <v>3911</v>
      </c>
      <c r="G111" s="37" t="str">
        <f>LEFT(F111,7)&amp;"
"&amp;RIGHT(F111,6)</f>
        <v>4562211
681011</v>
      </c>
      <c r="H111" s="35" t="s">
        <v>3912</v>
      </c>
      <c r="I111" s="33" t="s">
        <v>1618</v>
      </c>
      <c r="J111" s="14"/>
      <c r="K111" s="14"/>
      <c r="L111" s="17"/>
      <c r="M111" s="28">
        <f>IF(A111="","",COUNTA($A$7:A111))</f>
        <v>87</v>
      </c>
    </row>
    <row r="112" spans="1:13" s="18" customFormat="1" ht="70.5" customHeight="1" x14ac:dyDescent="0.4">
      <c r="A112" s="39"/>
      <c r="B112" s="59" t="s">
        <v>5188</v>
      </c>
      <c r="C112" s="39"/>
      <c r="D112" s="39"/>
      <c r="E112" s="39"/>
      <c r="F112" s="39"/>
      <c r="G112" s="51"/>
      <c r="H112" s="13"/>
      <c r="I112" s="13"/>
      <c r="J112" s="13"/>
      <c r="K112" s="13"/>
      <c r="L112" s="13"/>
      <c r="M112" s="28" t="str">
        <f>IF(A112="","",COUNTA($A$7:A112))</f>
        <v/>
      </c>
    </row>
    <row r="113" spans="1:13" s="25" customFormat="1" ht="37.5" customHeight="1" x14ac:dyDescent="0.4">
      <c r="A113" s="27"/>
      <c r="B113" s="21" t="s">
        <v>1</v>
      </c>
      <c r="C113" s="22" t="s">
        <v>182</v>
      </c>
      <c r="D113" s="23" t="s">
        <v>2</v>
      </c>
      <c r="E113" s="23" t="s">
        <v>1608</v>
      </c>
      <c r="F113" s="19" t="s">
        <v>3</v>
      </c>
      <c r="G113" s="19" t="s">
        <v>3</v>
      </c>
      <c r="H113" s="24" t="s">
        <v>597</v>
      </c>
      <c r="I113" s="20" t="s">
        <v>1553</v>
      </c>
      <c r="J113" s="20" t="s">
        <v>4</v>
      </c>
      <c r="K113" s="20" t="s">
        <v>5</v>
      </c>
      <c r="L113" s="20" t="s">
        <v>6</v>
      </c>
      <c r="M113" s="28" t="str">
        <f>IF(A113="","",COUNTA($A$7:A113))</f>
        <v/>
      </c>
    </row>
    <row r="114" spans="1:13" ht="78" x14ac:dyDescent="0.5">
      <c r="A114" s="28">
        <v>88</v>
      </c>
      <c r="B114" s="42" t="s">
        <v>3187</v>
      </c>
      <c r="C114" s="43">
        <v>1300</v>
      </c>
      <c r="D114" s="43">
        <v>1430.0000000000002</v>
      </c>
      <c r="E114" s="44">
        <v>72</v>
      </c>
      <c r="F114" s="58" t="s">
        <v>4691</v>
      </c>
      <c r="G114" s="37" t="str">
        <f>LEFT(F114,7)&amp;"
"&amp;RIGHT(F114,6)</f>
        <v>4979092
013822</v>
      </c>
      <c r="H114" s="35" t="s">
        <v>4692</v>
      </c>
      <c r="I114" s="33" t="s">
        <v>1618</v>
      </c>
      <c r="J114" s="14"/>
      <c r="K114" s="14"/>
      <c r="L114" s="17"/>
      <c r="M114" s="28">
        <f>IF(A114="","",COUNTA($A$7:A114))</f>
        <v>88</v>
      </c>
    </row>
    <row r="115" spans="1:13" s="18" customFormat="1" ht="70.5" customHeight="1" x14ac:dyDescent="0.4">
      <c r="A115" s="39"/>
      <c r="B115" s="59" t="s">
        <v>5189</v>
      </c>
      <c r="C115" s="39"/>
      <c r="D115" s="39"/>
      <c r="E115" s="39"/>
      <c r="F115" s="39"/>
      <c r="G115" s="51"/>
      <c r="H115" s="13"/>
      <c r="I115" s="13"/>
      <c r="J115" s="13"/>
      <c r="K115" s="13"/>
      <c r="L115" s="13"/>
      <c r="M115" s="28" t="str">
        <f>IF(A115="","",COUNTA($A$7:A115))</f>
        <v/>
      </c>
    </row>
    <row r="116" spans="1:13" s="25" customFormat="1" ht="37.5" customHeight="1" x14ac:dyDescent="0.4">
      <c r="A116" s="27"/>
      <c r="B116" s="21" t="s">
        <v>1</v>
      </c>
      <c r="C116" s="22" t="s">
        <v>182</v>
      </c>
      <c r="D116" s="23" t="s">
        <v>2</v>
      </c>
      <c r="E116" s="23" t="s">
        <v>1608</v>
      </c>
      <c r="F116" s="19" t="s">
        <v>3</v>
      </c>
      <c r="G116" s="19" t="s">
        <v>3</v>
      </c>
      <c r="H116" s="24" t="s">
        <v>597</v>
      </c>
      <c r="I116" s="20" t="s">
        <v>1553</v>
      </c>
      <c r="J116" s="20" t="s">
        <v>4</v>
      </c>
      <c r="K116" s="20" t="s">
        <v>5</v>
      </c>
      <c r="L116" s="20" t="s">
        <v>6</v>
      </c>
      <c r="M116" s="28" t="str">
        <f>IF(A116="","",COUNTA($A$7:A116))</f>
        <v/>
      </c>
    </row>
    <row r="117" spans="1:13" ht="78" x14ac:dyDescent="0.5">
      <c r="A117" s="28">
        <v>89</v>
      </c>
      <c r="B117" s="31" t="s">
        <v>3913</v>
      </c>
      <c r="C117" s="32">
        <v>3400</v>
      </c>
      <c r="D117" s="32">
        <v>3740.0000000000005</v>
      </c>
      <c r="E117" s="34">
        <v>12</v>
      </c>
      <c r="F117" s="58" t="s">
        <v>3914</v>
      </c>
      <c r="G117" s="37" t="str">
        <f t="shared" ref="G117:G152" si="8">LEFT(F117,7)&amp;"
"&amp;RIGHT(F117,6)</f>
        <v>4977524
220251</v>
      </c>
      <c r="H117" s="35" t="s">
        <v>3915</v>
      </c>
      <c r="I117" s="33" t="s">
        <v>3916</v>
      </c>
      <c r="J117" s="14"/>
      <c r="K117" s="14"/>
      <c r="L117" s="17"/>
      <c r="M117" s="28">
        <f>IF(A117="","",COUNTA($A$7:A117))</f>
        <v>89</v>
      </c>
    </row>
    <row r="118" spans="1:13" ht="78" x14ac:dyDescent="0.5">
      <c r="A118" s="28">
        <v>90</v>
      </c>
      <c r="B118" s="42" t="s">
        <v>3913</v>
      </c>
      <c r="C118" s="43">
        <v>3400</v>
      </c>
      <c r="D118" s="43">
        <v>3740.0000000000005</v>
      </c>
      <c r="E118" s="44">
        <v>12</v>
      </c>
      <c r="F118" s="58" t="s">
        <v>3917</v>
      </c>
      <c r="G118" s="37" t="str">
        <f t="shared" si="8"/>
        <v>4977524
220329</v>
      </c>
      <c r="H118" s="35" t="s">
        <v>3918</v>
      </c>
      <c r="I118" s="33" t="s">
        <v>3916</v>
      </c>
      <c r="J118" s="14"/>
      <c r="K118" s="14"/>
      <c r="L118" s="17"/>
      <c r="M118" s="28">
        <f>IF(A118="","",COUNTA($A$7:A118))</f>
        <v>90</v>
      </c>
    </row>
    <row r="119" spans="1:13" ht="78" x14ac:dyDescent="0.5">
      <c r="A119" s="28">
        <v>91</v>
      </c>
      <c r="B119" s="31" t="s">
        <v>3913</v>
      </c>
      <c r="C119" s="32">
        <v>2800</v>
      </c>
      <c r="D119" s="32">
        <v>3080.0000000000005</v>
      </c>
      <c r="E119" s="34">
        <v>12</v>
      </c>
      <c r="F119" s="58" t="s">
        <v>3919</v>
      </c>
      <c r="G119" s="37" t="str">
        <f t="shared" si="8"/>
        <v>4977524
011019</v>
      </c>
      <c r="H119" s="35" t="s">
        <v>3920</v>
      </c>
      <c r="I119" s="33" t="s">
        <v>3921</v>
      </c>
      <c r="J119" s="14"/>
      <c r="K119" s="14"/>
      <c r="L119" s="17"/>
      <c r="M119" s="28">
        <f>IF(A119="","",COUNTA($A$7:A119))</f>
        <v>91</v>
      </c>
    </row>
    <row r="120" spans="1:13" ht="78" x14ac:dyDescent="0.5">
      <c r="A120" s="28">
        <v>92</v>
      </c>
      <c r="B120" s="31" t="s">
        <v>3913</v>
      </c>
      <c r="C120" s="32">
        <v>2800</v>
      </c>
      <c r="D120" s="32">
        <v>3080.0000000000005</v>
      </c>
      <c r="E120" s="34">
        <v>12</v>
      </c>
      <c r="F120" s="58" t="s">
        <v>3922</v>
      </c>
      <c r="G120" s="37" t="str">
        <f t="shared" si="8"/>
        <v>4977524
021018</v>
      </c>
      <c r="H120" s="35" t="s">
        <v>3923</v>
      </c>
      <c r="I120" s="33" t="s">
        <v>3921</v>
      </c>
      <c r="J120" s="14"/>
      <c r="K120" s="14"/>
      <c r="L120" s="17"/>
      <c r="M120" s="28">
        <f>IF(A120="","",COUNTA($A$7:A120))</f>
        <v>92</v>
      </c>
    </row>
    <row r="121" spans="1:13" ht="78" x14ac:dyDescent="0.5">
      <c r="A121" s="28">
        <v>93</v>
      </c>
      <c r="B121" s="31" t="s">
        <v>3913</v>
      </c>
      <c r="C121" s="32">
        <v>2800</v>
      </c>
      <c r="D121" s="32">
        <v>3080.0000000000005</v>
      </c>
      <c r="E121" s="34">
        <v>12</v>
      </c>
      <c r="F121" s="58" t="s">
        <v>3924</v>
      </c>
      <c r="G121" s="37" t="str">
        <f t="shared" si="8"/>
        <v>4977524
041016</v>
      </c>
      <c r="H121" s="35" t="s">
        <v>3925</v>
      </c>
      <c r="I121" s="33" t="s">
        <v>3921</v>
      </c>
      <c r="J121" s="14"/>
      <c r="K121" s="14"/>
      <c r="L121" s="17"/>
      <c r="M121" s="28">
        <f>IF(A121="","",COUNTA($A$7:A121))</f>
        <v>93</v>
      </c>
    </row>
    <row r="122" spans="1:13" ht="78" x14ac:dyDescent="0.5">
      <c r="A122" s="28">
        <v>94</v>
      </c>
      <c r="B122" s="42" t="s">
        <v>3913</v>
      </c>
      <c r="C122" s="43">
        <v>3400</v>
      </c>
      <c r="D122" s="43">
        <v>3740.0000000000005</v>
      </c>
      <c r="E122" s="44">
        <v>12</v>
      </c>
      <c r="F122" s="58" t="s">
        <v>3926</v>
      </c>
      <c r="G122" s="37" t="str">
        <f t="shared" si="8"/>
        <v>4977524
220268</v>
      </c>
      <c r="H122" s="35" t="s">
        <v>3927</v>
      </c>
      <c r="I122" s="33" t="s">
        <v>3928</v>
      </c>
      <c r="J122" s="14"/>
      <c r="K122" s="14"/>
      <c r="L122" s="17"/>
      <c r="M122" s="28">
        <f>IF(A122="","",COUNTA($A$7:A122))</f>
        <v>94</v>
      </c>
    </row>
    <row r="123" spans="1:13" ht="78" x14ac:dyDescent="0.5">
      <c r="A123" s="28">
        <v>95</v>
      </c>
      <c r="B123" s="31" t="s">
        <v>3913</v>
      </c>
      <c r="C123" s="32">
        <v>3400</v>
      </c>
      <c r="D123" s="32">
        <v>3740.0000000000005</v>
      </c>
      <c r="E123" s="34">
        <v>12</v>
      </c>
      <c r="F123" s="58" t="s">
        <v>3929</v>
      </c>
      <c r="G123" s="37" t="str">
        <f t="shared" si="8"/>
        <v>4977524
220336</v>
      </c>
      <c r="H123" s="35" t="s">
        <v>3930</v>
      </c>
      <c r="I123" s="33" t="s">
        <v>3928</v>
      </c>
      <c r="J123" s="14"/>
      <c r="K123" s="14"/>
      <c r="L123" s="17"/>
      <c r="M123" s="28">
        <f>IF(A123="","",COUNTA($A$7:A123))</f>
        <v>95</v>
      </c>
    </row>
    <row r="124" spans="1:13" ht="78" x14ac:dyDescent="0.5">
      <c r="A124" s="28">
        <v>96</v>
      </c>
      <c r="B124" s="31" t="s">
        <v>3913</v>
      </c>
      <c r="C124" s="32">
        <v>2800</v>
      </c>
      <c r="D124" s="32">
        <v>3080.0000000000005</v>
      </c>
      <c r="E124" s="34">
        <v>12</v>
      </c>
      <c r="F124" s="58" t="s">
        <v>3931</v>
      </c>
      <c r="G124" s="37" t="str">
        <f t="shared" si="8"/>
        <v>4977524
011033</v>
      </c>
      <c r="H124" s="35" t="s">
        <v>3932</v>
      </c>
      <c r="I124" s="33" t="s">
        <v>3933</v>
      </c>
      <c r="J124" s="14"/>
      <c r="K124" s="14"/>
      <c r="L124" s="17"/>
      <c r="M124" s="28">
        <f>IF(A124="","",COUNTA($A$7:A124))</f>
        <v>96</v>
      </c>
    </row>
    <row r="125" spans="1:13" ht="78" x14ac:dyDescent="0.5">
      <c r="A125" s="28">
        <v>97</v>
      </c>
      <c r="B125" s="31" t="s">
        <v>3913</v>
      </c>
      <c r="C125" s="32">
        <v>2800</v>
      </c>
      <c r="D125" s="32">
        <v>3080.0000000000005</v>
      </c>
      <c r="E125" s="34">
        <v>12</v>
      </c>
      <c r="F125" s="58" t="s">
        <v>3934</v>
      </c>
      <c r="G125" s="37" t="str">
        <f t="shared" si="8"/>
        <v>4977524
021032</v>
      </c>
      <c r="H125" s="35" t="s">
        <v>3935</v>
      </c>
      <c r="I125" s="33" t="s">
        <v>3933</v>
      </c>
      <c r="J125" s="14"/>
      <c r="K125" s="14"/>
      <c r="L125" s="17"/>
      <c r="M125" s="28">
        <f>IF(A125="","",COUNTA($A$7:A125))</f>
        <v>97</v>
      </c>
    </row>
    <row r="126" spans="1:13" ht="78" x14ac:dyDescent="0.5">
      <c r="A126" s="28">
        <v>98</v>
      </c>
      <c r="B126" s="31" t="s">
        <v>3913</v>
      </c>
      <c r="C126" s="32">
        <v>2800</v>
      </c>
      <c r="D126" s="32">
        <v>3080.0000000000005</v>
      </c>
      <c r="E126" s="34">
        <v>12</v>
      </c>
      <c r="F126" s="58" t="s">
        <v>3936</v>
      </c>
      <c r="G126" s="37" t="str">
        <f t="shared" si="8"/>
        <v>4977524
041030</v>
      </c>
      <c r="H126" s="35" t="s">
        <v>3937</v>
      </c>
      <c r="I126" s="33" t="s">
        <v>3933</v>
      </c>
      <c r="J126" s="14"/>
      <c r="K126" s="14"/>
      <c r="L126" s="17"/>
      <c r="M126" s="28">
        <f>IF(A126="","",COUNTA($A$7:A126))</f>
        <v>98</v>
      </c>
    </row>
    <row r="127" spans="1:13" ht="78" x14ac:dyDescent="0.5">
      <c r="A127" s="28">
        <v>99</v>
      </c>
      <c r="B127" s="31" t="s">
        <v>3913</v>
      </c>
      <c r="C127" s="32">
        <v>3400</v>
      </c>
      <c r="D127" s="32">
        <v>3740.0000000000005</v>
      </c>
      <c r="E127" s="34">
        <v>12</v>
      </c>
      <c r="F127" s="58" t="s">
        <v>3938</v>
      </c>
      <c r="G127" s="37" t="str">
        <f t="shared" si="8"/>
        <v>4977524
220282</v>
      </c>
      <c r="H127" s="35" t="s">
        <v>3939</v>
      </c>
      <c r="I127" s="33" t="s">
        <v>3916</v>
      </c>
      <c r="J127" s="14"/>
      <c r="K127" s="14"/>
      <c r="L127" s="17"/>
      <c r="M127" s="28">
        <f>IF(A127="","",COUNTA($A$7:A127))</f>
        <v>99</v>
      </c>
    </row>
    <row r="128" spans="1:13" ht="78" x14ac:dyDescent="0.5">
      <c r="A128" s="28">
        <v>100</v>
      </c>
      <c r="B128" s="31" t="s">
        <v>3913</v>
      </c>
      <c r="C128" s="32">
        <v>3400</v>
      </c>
      <c r="D128" s="32">
        <v>3740.0000000000005</v>
      </c>
      <c r="E128" s="34">
        <v>12</v>
      </c>
      <c r="F128" s="58" t="s">
        <v>3940</v>
      </c>
      <c r="G128" s="37" t="str">
        <f t="shared" si="8"/>
        <v>4977524
220350</v>
      </c>
      <c r="H128" s="35" t="s">
        <v>3941</v>
      </c>
      <c r="I128" s="33" t="s">
        <v>3916</v>
      </c>
      <c r="J128" s="14"/>
      <c r="K128" s="14"/>
      <c r="L128" s="17"/>
      <c r="M128" s="28">
        <f>IF(A128="","",COUNTA($A$7:A128))</f>
        <v>100</v>
      </c>
    </row>
    <row r="129" spans="1:13" ht="78" x14ac:dyDescent="0.5">
      <c r="A129" s="28">
        <v>101</v>
      </c>
      <c r="B129" s="31" t="s">
        <v>3913</v>
      </c>
      <c r="C129" s="32">
        <v>2800</v>
      </c>
      <c r="D129" s="32">
        <v>3080.0000000000005</v>
      </c>
      <c r="E129" s="34">
        <v>12</v>
      </c>
      <c r="F129" s="58" t="s">
        <v>3942</v>
      </c>
      <c r="G129" s="37" t="str">
        <f t="shared" si="8"/>
        <v>4977524
011071</v>
      </c>
      <c r="H129" s="35" t="s">
        <v>3943</v>
      </c>
      <c r="I129" s="33" t="s">
        <v>3921</v>
      </c>
      <c r="J129" s="14"/>
      <c r="K129" s="14"/>
      <c r="L129" s="17"/>
      <c r="M129" s="28">
        <f>IF(A129="","",COUNTA($A$7:A129))</f>
        <v>101</v>
      </c>
    </row>
    <row r="130" spans="1:13" ht="78" x14ac:dyDescent="0.5">
      <c r="A130" s="28">
        <v>102</v>
      </c>
      <c r="B130" s="31" t="s">
        <v>3913</v>
      </c>
      <c r="C130" s="32">
        <v>2800</v>
      </c>
      <c r="D130" s="32">
        <v>3080.0000000000005</v>
      </c>
      <c r="E130" s="34">
        <v>12</v>
      </c>
      <c r="F130" s="58" t="s">
        <v>3944</v>
      </c>
      <c r="G130" s="37" t="str">
        <f t="shared" si="8"/>
        <v>4977524
021070</v>
      </c>
      <c r="H130" s="35" t="s">
        <v>3945</v>
      </c>
      <c r="I130" s="33" t="s">
        <v>3921</v>
      </c>
      <c r="J130" s="14"/>
      <c r="K130" s="14"/>
      <c r="L130" s="17"/>
      <c r="M130" s="28">
        <f>IF(A130="","",COUNTA($A$7:A130))</f>
        <v>102</v>
      </c>
    </row>
    <row r="131" spans="1:13" ht="78" x14ac:dyDescent="0.5">
      <c r="A131" s="28">
        <v>103</v>
      </c>
      <c r="B131" s="31" t="s">
        <v>3913</v>
      </c>
      <c r="C131" s="32">
        <v>2800</v>
      </c>
      <c r="D131" s="32">
        <v>3080.0000000000005</v>
      </c>
      <c r="E131" s="34">
        <v>12</v>
      </c>
      <c r="F131" s="58" t="s">
        <v>3946</v>
      </c>
      <c r="G131" s="37" t="str">
        <f t="shared" si="8"/>
        <v>4977524
041078</v>
      </c>
      <c r="H131" s="35" t="s">
        <v>3947</v>
      </c>
      <c r="I131" s="33" t="s">
        <v>3921</v>
      </c>
      <c r="J131" s="14"/>
      <c r="K131" s="14"/>
      <c r="L131" s="17"/>
      <c r="M131" s="28">
        <f>IF(A131="","",COUNTA($A$7:A131))</f>
        <v>103</v>
      </c>
    </row>
    <row r="132" spans="1:13" ht="78" x14ac:dyDescent="0.5">
      <c r="A132" s="28">
        <v>104</v>
      </c>
      <c r="B132" s="31" t="s">
        <v>3913</v>
      </c>
      <c r="C132" s="32">
        <v>2300</v>
      </c>
      <c r="D132" s="32">
        <v>2530</v>
      </c>
      <c r="E132" s="34">
        <v>12</v>
      </c>
      <c r="F132" s="58" t="s">
        <v>3948</v>
      </c>
      <c r="G132" s="37" t="str">
        <f t="shared" si="8"/>
        <v>4977524
220244</v>
      </c>
      <c r="H132" s="35" t="s">
        <v>3949</v>
      </c>
      <c r="I132" s="33" t="s">
        <v>3928</v>
      </c>
      <c r="J132" s="14"/>
      <c r="K132" s="14"/>
      <c r="L132" s="17"/>
      <c r="M132" s="28">
        <f>IF(A132="","",COUNTA($A$7:A132))</f>
        <v>104</v>
      </c>
    </row>
    <row r="133" spans="1:13" ht="78" x14ac:dyDescent="0.5">
      <c r="A133" s="28">
        <v>105</v>
      </c>
      <c r="B133" s="31" t="s">
        <v>3913</v>
      </c>
      <c r="C133" s="32">
        <v>2300</v>
      </c>
      <c r="D133" s="32">
        <v>2530</v>
      </c>
      <c r="E133" s="34">
        <v>12</v>
      </c>
      <c r="F133" s="58" t="s">
        <v>3950</v>
      </c>
      <c r="G133" s="37" t="str">
        <f t="shared" si="8"/>
        <v>4977524
220312</v>
      </c>
      <c r="H133" s="35" t="s">
        <v>3951</v>
      </c>
      <c r="I133" s="33" t="s">
        <v>3928</v>
      </c>
      <c r="J133" s="14"/>
      <c r="K133" s="14"/>
      <c r="L133" s="17"/>
      <c r="M133" s="28">
        <f>IF(A133="","",COUNTA($A$7:A133))</f>
        <v>105</v>
      </c>
    </row>
    <row r="134" spans="1:13" ht="78" x14ac:dyDescent="0.5">
      <c r="A134" s="28">
        <v>106</v>
      </c>
      <c r="B134" s="31" t="s">
        <v>3913</v>
      </c>
      <c r="C134" s="32">
        <v>2000</v>
      </c>
      <c r="D134" s="32">
        <v>2200</v>
      </c>
      <c r="E134" s="34">
        <v>24</v>
      </c>
      <c r="F134" s="58" t="s">
        <v>3952</v>
      </c>
      <c r="G134" s="37" t="str">
        <f t="shared" si="8"/>
        <v>4977524
010548</v>
      </c>
      <c r="H134" s="35" t="s">
        <v>3953</v>
      </c>
      <c r="I134" s="33" t="s">
        <v>3933</v>
      </c>
      <c r="J134" s="14"/>
      <c r="K134" s="14"/>
      <c r="L134" s="17"/>
      <c r="M134" s="28">
        <f>IF(A134="","",COUNTA($A$7:A134))</f>
        <v>106</v>
      </c>
    </row>
    <row r="135" spans="1:13" ht="78" x14ac:dyDescent="0.5">
      <c r="A135" s="28">
        <v>107</v>
      </c>
      <c r="B135" s="31" t="s">
        <v>3913</v>
      </c>
      <c r="C135" s="32">
        <v>2000</v>
      </c>
      <c r="D135" s="32">
        <v>2200</v>
      </c>
      <c r="E135" s="34">
        <v>24</v>
      </c>
      <c r="F135" s="58" t="s">
        <v>3954</v>
      </c>
      <c r="G135" s="37" t="str">
        <f t="shared" si="8"/>
        <v>4977524
020547</v>
      </c>
      <c r="H135" s="35" t="s">
        <v>3955</v>
      </c>
      <c r="I135" s="33" t="s">
        <v>3933</v>
      </c>
      <c r="J135" s="14"/>
      <c r="K135" s="14"/>
      <c r="L135" s="17"/>
      <c r="M135" s="28">
        <f>IF(A135="","",COUNTA($A$7:A135))</f>
        <v>107</v>
      </c>
    </row>
    <row r="136" spans="1:13" ht="78" x14ac:dyDescent="0.5">
      <c r="A136" s="28">
        <v>108</v>
      </c>
      <c r="B136" s="42" t="s">
        <v>3913</v>
      </c>
      <c r="C136" s="43">
        <v>2000</v>
      </c>
      <c r="D136" s="43">
        <v>2200</v>
      </c>
      <c r="E136" s="44">
        <v>24</v>
      </c>
      <c r="F136" s="58" t="s">
        <v>3956</v>
      </c>
      <c r="G136" s="37" t="str">
        <f t="shared" si="8"/>
        <v>4977524
040545</v>
      </c>
      <c r="H136" s="35" t="s">
        <v>3957</v>
      </c>
      <c r="I136" s="33" t="s">
        <v>3933</v>
      </c>
      <c r="J136" s="14"/>
      <c r="K136" s="14"/>
      <c r="L136" s="17"/>
      <c r="M136" s="28">
        <f>IF(A136="","",COUNTA($A$7:A136))</f>
        <v>108</v>
      </c>
    </row>
    <row r="137" spans="1:13" ht="78" x14ac:dyDescent="0.5">
      <c r="A137" s="28">
        <v>109</v>
      </c>
      <c r="B137" s="31" t="s">
        <v>3913</v>
      </c>
      <c r="C137" s="32">
        <v>2000</v>
      </c>
      <c r="D137" s="32">
        <v>2200</v>
      </c>
      <c r="E137" s="34">
        <v>12</v>
      </c>
      <c r="F137" s="58" t="s">
        <v>3958</v>
      </c>
      <c r="G137" s="37" t="str">
        <f t="shared" si="8"/>
        <v>4977524
220220</v>
      </c>
      <c r="H137" s="35" t="s">
        <v>3959</v>
      </c>
      <c r="I137" s="33" t="s">
        <v>3928</v>
      </c>
      <c r="J137" s="14"/>
      <c r="K137" s="14"/>
      <c r="L137" s="17"/>
      <c r="M137" s="28">
        <f>IF(A137="","",COUNTA($A$7:A137))</f>
        <v>109</v>
      </c>
    </row>
    <row r="138" spans="1:13" ht="78" x14ac:dyDescent="0.5">
      <c r="A138" s="28">
        <v>110</v>
      </c>
      <c r="B138" s="31" t="s">
        <v>3913</v>
      </c>
      <c r="C138" s="32">
        <v>2000</v>
      </c>
      <c r="D138" s="32">
        <v>2200</v>
      </c>
      <c r="E138" s="34">
        <v>12</v>
      </c>
      <c r="F138" s="58" t="s">
        <v>3960</v>
      </c>
      <c r="G138" s="37" t="str">
        <f t="shared" si="8"/>
        <v>4977524
220299</v>
      </c>
      <c r="H138" s="35" t="s">
        <v>3961</v>
      </c>
      <c r="I138" s="33" t="s">
        <v>3928</v>
      </c>
      <c r="J138" s="14"/>
      <c r="K138" s="14"/>
      <c r="L138" s="17"/>
      <c r="M138" s="28">
        <f>IF(A138="","",COUNTA($A$7:A138))</f>
        <v>110</v>
      </c>
    </row>
    <row r="139" spans="1:13" ht="78" x14ac:dyDescent="0.5">
      <c r="A139" s="28">
        <v>111</v>
      </c>
      <c r="B139" s="31" t="s">
        <v>3913</v>
      </c>
      <c r="C139" s="32">
        <v>1700</v>
      </c>
      <c r="D139" s="32">
        <v>1870.0000000000002</v>
      </c>
      <c r="E139" s="34">
        <v>24</v>
      </c>
      <c r="F139" s="58" t="s">
        <v>3962</v>
      </c>
      <c r="G139" s="37" t="str">
        <f t="shared" si="8"/>
        <v>4977524
010319</v>
      </c>
      <c r="H139" s="35" t="s">
        <v>3963</v>
      </c>
      <c r="I139" s="33" t="s">
        <v>3933</v>
      </c>
      <c r="J139" s="14"/>
      <c r="K139" s="14"/>
      <c r="L139" s="17"/>
      <c r="M139" s="28">
        <f>IF(A139="","",COUNTA($A$7:A139))</f>
        <v>111</v>
      </c>
    </row>
    <row r="140" spans="1:13" ht="78" x14ac:dyDescent="0.5">
      <c r="A140" s="28">
        <v>112</v>
      </c>
      <c r="B140" s="31" t="s">
        <v>3913</v>
      </c>
      <c r="C140" s="32">
        <v>1700</v>
      </c>
      <c r="D140" s="32">
        <v>1870.0000000000002</v>
      </c>
      <c r="E140" s="34">
        <v>24</v>
      </c>
      <c r="F140" s="58" t="s">
        <v>3964</v>
      </c>
      <c r="G140" s="37" t="str">
        <f t="shared" si="8"/>
        <v>4977524
020318</v>
      </c>
      <c r="H140" s="35" t="s">
        <v>3965</v>
      </c>
      <c r="I140" s="33" t="s">
        <v>3966</v>
      </c>
      <c r="J140" s="14"/>
      <c r="K140" s="14"/>
      <c r="L140" s="17"/>
      <c r="M140" s="28">
        <f>IF(A140="","",COUNTA($A$7:A140))</f>
        <v>112</v>
      </c>
    </row>
    <row r="141" spans="1:13" ht="78" x14ac:dyDescent="0.5">
      <c r="A141" s="28">
        <v>113</v>
      </c>
      <c r="B141" s="31" t="s">
        <v>3913</v>
      </c>
      <c r="C141" s="32">
        <v>1700</v>
      </c>
      <c r="D141" s="32">
        <v>1870.0000000000002</v>
      </c>
      <c r="E141" s="34">
        <v>24</v>
      </c>
      <c r="F141" s="58" t="s">
        <v>3967</v>
      </c>
      <c r="G141" s="37" t="str">
        <f t="shared" si="8"/>
        <v>4977524
040316</v>
      </c>
      <c r="H141" s="35" t="s">
        <v>3968</v>
      </c>
      <c r="I141" s="33" t="s">
        <v>3933</v>
      </c>
      <c r="J141" s="14"/>
      <c r="K141" s="14"/>
      <c r="L141" s="17"/>
      <c r="M141" s="28">
        <f>IF(A141="","",COUNTA($A$7:A141))</f>
        <v>113</v>
      </c>
    </row>
    <row r="142" spans="1:13" ht="78" x14ac:dyDescent="0.5">
      <c r="A142" s="28">
        <v>114</v>
      </c>
      <c r="B142" s="31" t="s">
        <v>3913</v>
      </c>
      <c r="C142" s="32">
        <v>1600</v>
      </c>
      <c r="D142" s="32">
        <v>1760.0000000000002</v>
      </c>
      <c r="E142" s="34">
        <v>24</v>
      </c>
      <c r="F142" s="58" t="s">
        <v>3969</v>
      </c>
      <c r="G142" s="37" t="str">
        <f t="shared" si="8"/>
        <v>4977524
003151</v>
      </c>
      <c r="H142" s="35" t="s">
        <v>3970</v>
      </c>
      <c r="I142" s="33" t="s">
        <v>3921</v>
      </c>
      <c r="J142" s="14"/>
      <c r="K142" s="14"/>
      <c r="L142" s="17"/>
      <c r="M142" s="28">
        <f>IF(A142="","",COUNTA($A$7:A142))</f>
        <v>114</v>
      </c>
    </row>
    <row r="143" spans="1:13" ht="78" x14ac:dyDescent="0.5">
      <c r="A143" s="28">
        <v>115</v>
      </c>
      <c r="B143" s="31" t="s">
        <v>3913</v>
      </c>
      <c r="C143" s="32">
        <v>1600</v>
      </c>
      <c r="D143" s="32">
        <v>1760.0000000000002</v>
      </c>
      <c r="E143" s="34">
        <v>24</v>
      </c>
      <c r="F143" s="58" t="s">
        <v>3971</v>
      </c>
      <c r="G143" s="37" t="str">
        <f t="shared" si="8"/>
        <v>4977524
003168</v>
      </c>
      <c r="H143" s="35" t="s">
        <v>3972</v>
      </c>
      <c r="I143" s="33" t="s">
        <v>171</v>
      </c>
      <c r="J143" s="14"/>
      <c r="K143" s="14"/>
      <c r="L143" s="17"/>
      <c r="M143" s="28">
        <f>IF(A143="","",COUNTA($A$7:A143))</f>
        <v>115</v>
      </c>
    </row>
    <row r="144" spans="1:13" ht="78" x14ac:dyDescent="0.5">
      <c r="A144" s="28">
        <v>116</v>
      </c>
      <c r="B144" s="31" t="s">
        <v>3913</v>
      </c>
      <c r="C144" s="32">
        <v>1600</v>
      </c>
      <c r="D144" s="32">
        <v>1760.0000000000002</v>
      </c>
      <c r="E144" s="34">
        <v>24</v>
      </c>
      <c r="F144" s="58" t="s">
        <v>3973</v>
      </c>
      <c r="G144" s="37" t="str">
        <f t="shared" si="8"/>
        <v>4977524
003175</v>
      </c>
      <c r="H144" s="35" t="s">
        <v>3974</v>
      </c>
      <c r="I144" s="33" t="s">
        <v>3966</v>
      </c>
      <c r="J144" s="14"/>
      <c r="K144" s="14"/>
      <c r="L144" s="17"/>
      <c r="M144" s="28">
        <f>IF(A144="","",COUNTA($A$7:A144))</f>
        <v>116</v>
      </c>
    </row>
    <row r="145" spans="1:13" ht="78" x14ac:dyDescent="0.5">
      <c r="A145" s="28">
        <v>117</v>
      </c>
      <c r="B145" s="31" t="s">
        <v>3913</v>
      </c>
      <c r="C145" s="32">
        <v>1600</v>
      </c>
      <c r="D145" s="32">
        <v>1760.0000000000002</v>
      </c>
      <c r="E145" s="34">
        <v>24</v>
      </c>
      <c r="F145" s="58" t="s">
        <v>3975</v>
      </c>
      <c r="G145" s="37" t="str">
        <f t="shared" si="8"/>
        <v>4977524
003182</v>
      </c>
      <c r="H145" s="35" t="s">
        <v>3976</v>
      </c>
      <c r="I145" s="33" t="s">
        <v>3966</v>
      </c>
      <c r="J145" s="14"/>
      <c r="K145" s="14"/>
      <c r="L145" s="17"/>
      <c r="M145" s="28">
        <f>IF(A145="","",COUNTA($A$7:A145))</f>
        <v>117</v>
      </c>
    </row>
    <row r="146" spans="1:13" ht="78" x14ac:dyDescent="0.5">
      <c r="A146" s="28">
        <v>118</v>
      </c>
      <c r="B146" s="31" t="s">
        <v>3913</v>
      </c>
      <c r="C146" s="32">
        <v>1600</v>
      </c>
      <c r="D146" s="32">
        <v>1760.0000000000002</v>
      </c>
      <c r="E146" s="34">
        <v>24</v>
      </c>
      <c r="F146" s="58" t="s">
        <v>3977</v>
      </c>
      <c r="G146" s="37" t="str">
        <f t="shared" si="8"/>
        <v>4977524
003199</v>
      </c>
      <c r="H146" s="35" t="s">
        <v>3978</v>
      </c>
      <c r="I146" s="33" t="s">
        <v>3966</v>
      </c>
      <c r="J146" s="14"/>
      <c r="K146" s="14"/>
      <c r="L146" s="17"/>
      <c r="M146" s="28">
        <f>IF(A146="","",COUNTA($A$7:A146))</f>
        <v>118</v>
      </c>
    </row>
    <row r="147" spans="1:13" ht="78" x14ac:dyDescent="0.5">
      <c r="A147" s="28">
        <v>119</v>
      </c>
      <c r="B147" s="31" t="s">
        <v>3913</v>
      </c>
      <c r="C147" s="32">
        <v>1600</v>
      </c>
      <c r="D147" s="32">
        <v>1760.0000000000002</v>
      </c>
      <c r="E147" s="34">
        <v>24</v>
      </c>
      <c r="F147" s="58" t="s">
        <v>3979</v>
      </c>
      <c r="G147" s="37" t="str">
        <f t="shared" si="8"/>
        <v>4977524
003205</v>
      </c>
      <c r="H147" s="35" t="s">
        <v>3980</v>
      </c>
      <c r="I147" s="33" t="s">
        <v>3966</v>
      </c>
      <c r="J147" s="14"/>
      <c r="K147" s="14"/>
      <c r="L147" s="17"/>
      <c r="M147" s="28">
        <f>IF(A147="","",COUNTA($A$7:A147))</f>
        <v>119</v>
      </c>
    </row>
    <row r="148" spans="1:13" ht="78" x14ac:dyDescent="0.5">
      <c r="A148" s="28">
        <v>120</v>
      </c>
      <c r="B148" s="31" t="s">
        <v>3913</v>
      </c>
      <c r="C148" s="32">
        <v>1000</v>
      </c>
      <c r="D148" s="32">
        <v>1100</v>
      </c>
      <c r="E148" s="34">
        <v>36</v>
      </c>
      <c r="F148" s="58" t="s">
        <v>3981</v>
      </c>
      <c r="G148" s="37" t="str">
        <f t="shared" si="8"/>
        <v>4977524
210085</v>
      </c>
      <c r="H148" s="35" t="s">
        <v>3982</v>
      </c>
      <c r="I148" s="33" t="s">
        <v>3983</v>
      </c>
      <c r="J148" s="14"/>
      <c r="K148" s="14"/>
      <c r="L148" s="17"/>
      <c r="M148" s="28">
        <f>IF(A148="","",COUNTA($A$7:A148))</f>
        <v>120</v>
      </c>
    </row>
    <row r="149" spans="1:13" ht="78" x14ac:dyDescent="0.5">
      <c r="A149" s="28">
        <v>121</v>
      </c>
      <c r="B149" s="31" t="s">
        <v>3913</v>
      </c>
      <c r="C149" s="32">
        <v>1000</v>
      </c>
      <c r="D149" s="32">
        <v>1100</v>
      </c>
      <c r="E149" s="34">
        <v>36</v>
      </c>
      <c r="F149" s="58" t="s">
        <v>3984</v>
      </c>
      <c r="G149" s="37" t="str">
        <f t="shared" si="8"/>
        <v>4977524
230083</v>
      </c>
      <c r="H149" s="35" t="s">
        <v>3985</v>
      </c>
      <c r="I149" s="33" t="s">
        <v>3983</v>
      </c>
      <c r="J149" s="14"/>
      <c r="K149" s="14"/>
      <c r="L149" s="17"/>
      <c r="M149" s="28">
        <f>IF(A149="","",COUNTA($A$7:A149))</f>
        <v>121</v>
      </c>
    </row>
    <row r="150" spans="1:13" ht="78" x14ac:dyDescent="0.5">
      <c r="A150" s="28">
        <v>122</v>
      </c>
      <c r="B150" s="31" t="s">
        <v>3913</v>
      </c>
      <c r="C150" s="32">
        <v>1400</v>
      </c>
      <c r="D150" s="32">
        <v>1540.0000000000002</v>
      </c>
      <c r="E150" s="34">
        <v>36</v>
      </c>
      <c r="F150" s="58" t="s">
        <v>3986</v>
      </c>
      <c r="G150" s="37" t="str">
        <f t="shared" si="8"/>
        <v>4977524
004042</v>
      </c>
      <c r="H150" s="35" t="s">
        <v>3987</v>
      </c>
      <c r="I150" s="33" t="s">
        <v>3966</v>
      </c>
      <c r="J150" s="14"/>
      <c r="K150" s="14"/>
      <c r="L150" s="17"/>
      <c r="M150" s="28">
        <f>IF(A150="","",COUNTA($A$7:A150))</f>
        <v>122</v>
      </c>
    </row>
    <row r="151" spans="1:13" ht="78" x14ac:dyDescent="0.5">
      <c r="A151" s="28">
        <v>123</v>
      </c>
      <c r="B151" s="31" t="s">
        <v>3913</v>
      </c>
      <c r="C151" s="32">
        <v>1400</v>
      </c>
      <c r="D151" s="32">
        <v>1540.0000000000002</v>
      </c>
      <c r="E151" s="34">
        <v>36</v>
      </c>
      <c r="F151" s="58" t="s">
        <v>3988</v>
      </c>
      <c r="G151" s="37" t="str">
        <f t="shared" si="8"/>
        <v>4977524
004059</v>
      </c>
      <c r="H151" s="35" t="s">
        <v>3989</v>
      </c>
      <c r="I151" s="33" t="s">
        <v>3966</v>
      </c>
      <c r="J151" s="14"/>
      <c r="K151" s="14"/>
      <c r="L151" s="17"/>
      <c r="M151" s="28">
        <f>IF(A151="","",COUNTA($A$7:A151))</f>
        <v>123</v>
      </c>
    </row>
    <row r="152" spans="1:13" ht="78" x14ac:dyDescent="0.5">
      <c r="A152" s="28">
        <v>124</v>
      </c>
      <c r="B152" s="31" t="s">
        <v>3913</v>
      </c>
      <c r="C152" s="32">
        <v>1400</v>
      </c>
      <c r="D152" s="32">
        <v>1540.0000000000002</v>
      </c>
      <c r="E152" s="34">
        <v>36</v>
      </c>
      <c r="F152" s="58" t="s">
        <v>3990</v>
      </c>
      <c r="G152" s="37" t="str">
        <f t="shared" si="8"/>
        <v>4977524
004066</v>
      </c>
      <c r="H152" s="35" t="s">
        <v>3991</v>
      </c>
      <c r="I152" s="33" t="s">
        <v>3983</v>
      </c>
      <c r="J152" s="14"/>
      <c r="K152" s="14"/>
      <c r="L152" s="17"/>
      <c r="M152" s="28">
        <f>IF(A152="","",COUNTA($A$7:A152))</f>
        <v>124</v>
      </c>
    </row>
    <row r="153" spans="1:13" s="18" customFormat="1" ht="70.5" customHeight="1" x14ac:dyDescent="0.4">
      <c r="A153" s="39"/>
      <c r="B153" s="59" t="s">
        <v>5190</v>
      </c>
      <c r="C153" s="41"/>
      <c r="D153" s="41"/>
      <c r="E153" s="41"/>
      <c r="F153" s="41"/>
      <c r="G153" s="50"/>
      <c r="H153" s="13"/>
      <c r="I153" s="13"/>
      <c r="J153" s="13"/>
      <c r="K153" s="13"/>
      <c r="L153" s="13"/>
      <c r="M153" s="28" t="str">
        <f>IF(A153="","",COUNTA($A$7:A153))</f>
        <v/>
      </c>
    </row>
    <row r="154" spans="1:13" s="25" customFormat="1" ht="37.5" customHeight="1" x14ac:dyDescent="0.4">
      <c r="A154" s="27"/>
      <c r="B154" s="21" t="s">
        <v>1</v>
      </c>
      <c r="C154" s="22" t="s">
        <v>182</v>
      </c>
      <c r="D154" s="23" t="s">
        <v>2</v>
      </c>
      <c r="E154" s="23" t="s">
        <v>1608</v>
      </c>
      <c r="F154" s="19" t="s">
        <v>3</v>
      </c>
      <c r="G154" s="19" t="s">
        <v>3</v>
      </c>
      <c r="H154" s="24" t="s">
        <v>597</v>
      </c>
      <c r="I154" s="20" t="s">
        <v>1553</v>
      </c>
      <c r="J154" s="20" t="s">
        <v>4</v>
      </c>
      <c r="K154" s="20" t="s">
        <v>5</v>
      </c>
      <c r="L154" s="20" t="s">
        <v>6</v>
      </c>
      <c r="M154" s="28" t="str">
        <f>IF(A154="","",COUNTA($A$7:A154))</f>
        <v/>
      </c>
    </row>
    <row r="155" spans="1:13" ht="78" x14ac:dyDescent="0.5">
      <c r="A155" s="28">
        <v>125</v>
      </c>
      <c r="B155" s="31" t="s">
        <v>3913</v>
      </c>
      <c r="C155" s="32">
        <v>330</v>
      </c>
      <c r="D155" s="32">
        <v>363.00000000000006</v>
      </c>
      <c r="E155" s="34">
        <v>96</v>
      </c>
      <c r="F155" s="58" t="s">
        <v>3992</v>
      </c>
      <c r="G155" s="37" t="str">
        <f>LEFT(F155,7)&amp;"
"&amp;RIGHT(F155,6)</f>
        <v>4977524
001201</v>
      </c>
      <c r="H155" s="35" t="s">
        <v>3993</v>
      </c>
      <c r="I155" s="33" t="s">
        <v>3983</v>
      </c>
      <c r="J155" s="14"/>
      <c r="K155" s="14"/>
      <c r="L155" s="17"/>
      <c r="M155" s="28">
        <f>IF(A155="","",COUNTA($A$7:A155))</f>
        <v>125</v>
      </c>
    </row>
  </sheetData>
  <autoFilter ref="A6:L155" xr:uid="{CF5E71FD-05F8-448B-8BB0-E8C108D36E91}"/>
  <phoneticPr fontId="14"/>
  <hyperlinks>
    <hyperlink ref="L5" location="定番帳目次!A1" display="目次に移動" xr:uid="{ECE5D5E3-AC50-42AE-8C62-AEF04BCA0A5D}"/>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6" manualBreakCount="6">
    <brk id="29" max="16383" man="1"/>
    <brk id="55" max="16383" man="1"/>
    <brk id="79" max="16383" man="1"/>
    <brk id="101" max="16383" man="1"/>
    <brk id="127" max="16383" man="1"/>
    <brk id="15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6145-D5F6-4162-A7A8-0068505EFAA9}">
  <sheetPr codeName="Sheet21">
    <tabColor rgb="FF0070C0"/>
    <pageSetUpPr fitToPage="1"/>
  </sheetPr>
  <dimension ref="A1:M80"/>
  <sheetViews>
    <sheetView view="pageBreakPreview" topLeftCell="A33"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3994</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4036</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2757</v>
      </c>
      <c r="C7" s="32">
        <v>700</v>
      </c>
      <c r="D7" s="32">
        <v>770.00000000000011</v>
      </c>
      <c r="E7" s="34">
        <v>60</v>
      </c>
      <c r="F7" s="58" t="s">
        <v>921</v>
      </c>
      <c r="G7" s="37" t="str">
        <f>LEFT(F7,7)&amp;"
"&amp;RIGHT(F7,6)</f>
        <v>4543112
777638</v>
      </c>
      <c r="H7" s="35" t="s">
        <v>4003</v>
      </c>
      <c r="I7" s="33" t="s">
        <v>1589</v>
      </c>
      <c r="J7" s="14"/>
      <c r="K7" s="14"/>
      <c r="L7" s="17"/>
      <c r="M7" s="28">
        <f>IF(A7="","",COUNTA($A$7:A7))</f>
        <v>1</v>
      </c>
    </row>
    <row r="8" spans="1:13" ht="78" x14ac:dyDescent="0.5">
      <c r="A8" s="28">
        <v>2</v>
      </c>
      <c r="B8" s="31" t="s">
        <v>2757</v>
      </c>
      <c r="C8" s="32">
        <v>700</v>
      </c>
      <c r="D8" s="32">
        <v>770.00000000000011</v>
      </c>
      <c r="E8" s="34">
        <v>60</v>
      </c>
      <c r="F8" s="58" t="s">
        <v>922</v>
      </c>
      <c r="G8" s="37" t="str">
        <f t="shared" ref="G8:G40" si="0">LEFT(F8,7)&amp;"
"&amp;RIGHT(F8,6)</f>
        <v>4543112
801487</v>
      </c>
      <c r="H8" s="35" t="s">
        <v>4004</v>
      </c>
      <c r="I8" s="33" t="s">
        <v>1589</v>
      </c>
      <c r="J8" s="14"/>
      <c r="K8" s="14"/>
      <c r="L8" s="17"/>
      <c r="M8" s="28">
        <f>IF(A8="","",COUNTA($A$7:A8))</f>
        <v>2</v>
      </c>
    </row>
    <row r="9" spans="1:13" ht="78" x14ac:dyDescent="0.5">
      <c r="A9" s="28">
        <v>3</v>
      </c>
      <c r="B9" s="31" t="s">
        <v>2757</v>
      </c>
      <c r="C9" s="32">
        <v>700</v>
      </c>
      <c r="D9" s="32">
        <v>770.00000000000011</v>
      </c>
      <c r="E9" s="34">
        <v>60</v>
      </c>
      <c r="F9" s="58" t="s">
        <v>923</v>
      </c>
      <c r="G9" s="37" t="str">
        <f t="shared" si="0"/>
        <v>4543112
804136</v>
      </c>
      <c r="H9" s="35" t="s">
        <v>4005</v>
      </c>
      <c r="I9" s="33" t="s">
        <v>1589</v>
      </c>
      <c r="J9" s="14"/>
      <c r="K9" s="14"/>
      <c r="L9" s="17"/>
      <c r="M9" s="28">
        <f>IF(A9="","",COUNTA($A$7:A9))</f>
        <v>3</v>
      </c>
    </row>
    <row r="10" spans="1:13" ht="78" x14ac:dyDescent="0.5">
      <c r="A10" s="28">
        <v>4</v>
      </c>
      <c r="B10" s="31" t="s">
        <v>2757</v>
      </c>
      <c r="C10" s="32">
        <v>700</v>
      </c>
      <c r="D10" s="32">
        <v>770.00000000000011</v>
      </c>
      <c r="E10" s="34">
        <v>60</v>
      </c>
      <c r="F10" s="58" t="s">
        <v>924</v>
      </c>
      <c r="G10" s="37" t="str">
        <f t="shared" si="0"/>
        <v>4543112
804143</v>
      </c>
      <c r="H10" s="35" t="s">
        <v>4006</v>
      </c>
      <c r="I10" s="33" t="s">
        <v>1589</v>
      </c>
      <c r="J10" s="14"/>
      <c r="K10" s="14"/>
      <c r="L10" s="17"/>
      <c r="M10" s="28">
        <f>IF(A10="","",COUNTA($A$7:A10))</f>
        <v>4</v>
      </c>
    </row>
    <row r="11" spans="1:13" ht="78" x14ac:dyDescent="0.5">
      <c r="A11" s="28">
        <v>5</v>
      </c>
      <c r="B11" s="42" t="s">
        <v>2757</v>
      </c>
      <c r="C11" s="43">
        <v>700</v>
      </c>
      <c r="D11" s="43">
        <v>770.00000000000011</v>
      </c>
      <c r="E11" s="34">
        <v>60</v>
      </c>
      <c r="F11" s="58" t="s">
        <v>925</v>
      </c>
      <c r="G11" s="37" t="str">
        <f t="shared" si="0"/>
        <v>4543112
804150</v>
      </c>
      <c r="H11" s="35" t="s">
        <v>4007</v>
      </c>
      <c r="I11" s="33" t="s">
        <v>1589</v>
      </c>
      <c r="J11" s="14"/>
      <c r="K11" s="14"/>
      <c r="L11" s="17"/>
      <c r="M11" s="28">
        <f>IF(A11="","",COUNTA($A$7:A11))</f>
        <v>5</v>
      </c>
    </row>
    <row r="12" spans="1:13" ht="78" x14ac:dyDescent="0.5">
      <c r="A12" s="28">
        <v>6</v>
      </c>
      <c r="B12" s="31" t="s">
        <v>2757</v>
      </c>
      <c r="C12" s="32">
        <v>700</v>
      </c>
      <c r="D12" s="32">
        <v>770.00000000000011</v>
      </c>
      <c r="E12" s="34">
        <v>60</v>
      </c>
      <c r="F12" s="58" t="s">
        <v>926</v>
      </c>
      <c r="G12" s="37" t="str">
        <f t="shared" si="0"/>
        <v>4543112
804167</v>
      </c>
      <c r="H12" s="35" t="s">
        <v>4008</v>
      </c>
      <c r="I12" s="33" t="s">
        <v>1589</v>
      </c>
      <c r="J12" s="14"/>
      <c r="K12" s="14"/>
      <c r="L12" s="17"/>
      <c r="M12" s="28">
        <f>IF(A12="","",COUNTA($A$7:A12))</f>
        <v>6</v>
      </c>
    </row>
    <row r="13" spans="1:13" ht="78" x14ac:dyDescent="0.5">
      <c r="A13" s="28">
        <v>7</v>
      </c>
      <c r="B13" s="31" t="s">
        <v>2757</v>
      </c>
      <c r="C13" s="32">
        <v>700</v>
      </c>
      <c r="D13" s="32">
        <v>770.00000000000011</v>
      </c>
      <c r="E13" s="34">
        <v>60</v>
      </c>
      <c r="F13" s="58" t="s">
        <v>927</v>
      </c>
      <c r="G13" s="37" t="str">
        <f t="shared" si="0"/>
        <v>4543112
804181</v>
      </c>
      <c r="H13" s="35" t="s">
        <v>4009</v>
      </c>
      <c r="I13" s="33" t="s">
        <v>1589</v>
      </c>
      <c r="J13" s="14"/>
      <c r="K13" s="14"/>
      <c r="L13" s="17"/>
      <c r="M13" s="28">
        <f>IF(A13="","",COUNTA($A$7:A13))</f>
        <v>7</v>
      </c>
    </row>
    <row r="14" spans="1:13" ht="78" x14ac:dyDescent="0.5">
      <c r="A14" s="28">
        <v>8</v>
      </c>
      <c r="B14" s="31" t="s">
        <v>2757</v>
      </c>
      <c r="C14" s="32">
        <v>700</v>
      </c>
      <c r="D14" s="32">
        <v>770.00000000000011</v>
      </c>
      <c r="E14" s="34">
        <v>60</v>
      </c>
      <c r="F14" s="58" t="s">
        <v>928</v>
      </c>
      <c r="G14" s="37" t="str">
        <f t="shared" si="0"/>
        <v>4543112
804204</v>
      </c>
      <c r="H14" s="35" t="s">
        <v>4010</v>
      </c>
      <c r="I14" s="33" t="s">
        <v>1589</v>
      </c>
      <c r="J14" s="14"/>
      <c r="K14" s="14"/>
      <c r="L14" s="17"/>
      <c r="M14" s="28">
        <f>IF(A14="","",COUNTA($A$7:A14))</f>
        <v>8</v>
      </c>
    </row>
    <row r="15" spans="1:13" ht="78" x14ac:dyDescent="0.5">
      <c r="A15" s="28">
        <v>9</v>
      </c>
      <c r="B15" s="31" t="s">
        <v>2757</v>
      </c>
      <c r="C15" s="32">
        <v>700</v>
      </c>
      <c r="D15" s="32">
        <v>770.00000000000011</v>
      </c>
      <c r="E15" s="34">
        <v>60</v>
      </c>
      <c r="F15" s="58" t="s">
        <v>929</v>
      </c>
      <c r="G15" s="37" t="str">
        <f t="shared" si="0"/>
        <v>4543112
804228</v>
      </c>
      <c r="H15" s="35" t="s">
        <v>4011</v>
      </c>
      <c r="I15" s="33" t="s">
        <v>1589</v>
      </c>
      <c r="J15" s="14"/>
      <c r="K15" s="14"/>
      <c r="L15" s="17"/>
      <c r="M15" s="28">
        <f>IF(A15="","",COUNTA($A$7:A15))</f>
        <v>9</v>
      </c>
    </row>
    <row r="16" spans="1:13" ht="78" x14ac:dyDescent="0.5">
      <c r="A16" s="28">
        <v>10</v>
      </c>
      <c r="B16" s="31" t="s">
        <v>2757</v>
      </c>
      <c r="C16" s="32">
        <v>700</v>
      </c>
      <c r="D16" s="32">
        <v>770.00000000000011</v>
      </c>
      <c r="E16" s="34">
        <v>60</v>
      </c>
      <c r="F16" s="58" t="s">
        <v>930</v>
      </c>
      <c r="G16" s="37" t="str">
        <f t="shared" si="0"/>
        <v>4549660
585992</v>
      </c>
      <c r="H16" s="35" t="s">
        <v>4012</v>
      </c>
      <c r="I16" s="33" t="s">
        <v>1589</v>
      </c>
      <c r="J16" s="14"/>
      <c r="K16" s="14"/>
      <c r="L16" s="17"/>
      <c r="M16" s="28">
        <f>IF(A16="","",COUNTA($A$7:A16))</f>
        <v>10</v>
      </c>
    </row>
    <row r="17" spans="1:13" ht="78" x14ac:dyDescent="0.5">
      <c r="A17" s="28">
        <v>11</v>
      </c>
      <c r="B17" s="31" t="s">
        <v>2757</v>
      </c>
      <c r="C17" s="32">
        <v>700</v>
      </c>
      <c r="D17" s="32">
        <v>770.00000000000011</v>
      </c>
      <c r="E17" s="34">
        <v>60</v>
      </c>
      <c r="F17" s="58" t="s">
        <v>931</v>
      </c>
      <c r="G17" s="37" t="str">
        <f t="shared" si="0"/>
        <v>4543112
804297</v>
      </c>
      <c r="H17" s="35" t="s">
        <v>4013</v>
      </c>
      <c r="I17" s="33" t="s">
        <v>1589</v>
      </c>
      <c r="J17" s="14"/>
      <c r="K17" s="14"/>
      <c r="L17" s="17"/>
      <c r="M17" s="28">
        <f>IF(A17="","",COUNTA($A$7:A17))</f>
        <v>11</v>
      </c>
    </row>
    <row r="18" spans="1:13" ht="78" x14ac:dyDescent="0.5">
      <c r="A18" s="28">
        <v>12</v>
      </c>
      <c r="B18" s="31" t="s">
        <v>2757</v>
      </c>
      <c r="C18" s="32">
        <v>700</v>
      </c>
      <c r="D18" s="32">
        <v>770.00000000000011</v>
      </c>
      <c r="E18" s="34">
        <v>60</v>
      </c>
      <c r="F18" s="58" t="s">
        <v>932</v>
      </c>
      <c r="G18" s="37" t="str">
        <f t="shared" si="0"/>
        <v>4543112
804211</v>
      </c>
      <c r="H18" s="35" t="s">
        <v>4014</v>
      </c>
      <c r="I18" s="33" t="s">
        <v>1589</v>
      </c>
      <c r="J18" s="14"/>
      <c r="K18" s="14"/>
      <c r="L18" s="17"/>
      <c r="M18" s="28">
        <f>IF(A18="","",COUNTA($A$7:A18))</f>
        <v>12</v>
      </c>
    </row>
    <row r="19" spans="1:13" ht="78" x14ac:dyDescent="0.5">
      <c r="A19" s="28">
        <v>13</v>
      </c>
      <c r="B19" s="31" t="s">
        <v>2757</v>
      </c>
      <c r="C19" s="32">
        <v>700</v>
      </c>
      <c r="D19" s="32">
        <v>770.00000000000011</v>
      </c>
      <c r="E19" s="34">
        <v>60</v>
      </c>
      <c r="F19" s="58" t="s">
        <v>933</v>
      </c>
      <c r="G19" s="37" t="str">
        <f t="shared" si="0"/>
        <v>4549660
586005</v>
      </c>
      <c r="H19" s="35" t="s">
        <v>4015</v>
      </c>
      <c r="I19" s="33" t="s">
        <v>1589</v>
      </c>
      <c r="J19" s="14"/>
      <c r="K19" s="14"/>
      <c r="L19" s="17"/>
      <c r="M19" s="28">
        <f>IF(A19="","",COUNTA($A$7:A19))</f>
        <v>13</v>
      </c>
    </row>
    <row r="20" spans="1:13" ht="78" x14ac:dyDescent="0.5">
      <c r="A20" s="28">
        <v>14</v>
      </c>
      <c r="B20" s="31" t="s">
        <v>2757</v>
      </c>
      <c r="C20" s="32">
        <v>700</v>
      </c>
      <c r="D20" s="32">
        <v>770.00000000000011</v>
      </c>
      <c r="E20" s="34">
        <v>60</v>
      </c>
      <c r="F20" s="58" t="s">
        <v>934</v>
      </c>
      <c r="G20" s="37" t="str">
        <f t="shared" si="0"/>
        <v>4543112
804259</v>
      </c>
      <c r="H20" s="35" t="s">
        <v>4016</v>
      </c>
      <c r="I20" s="33" t="s">
        <v>1589</v>
      </c>
      <c r="J20" s="14"/>
      <c r="K20" s="14"/>
      <c r="L20" s="17"/>
      <c r="M20" s="28">
        <f>IF(A20="","",COUNTA($A$7:A20))</f>
        <v>14</v>
      </c>
    </row>
    <row r="21" spans="1:13" ht="78" x14ac:dyDescent="0.5">
      <c r="A21" s="28">
        <v>15</v>
      </c>
      <c r="B21" s="31" t="s">
        <v>2757</v>
      </c>
      <c r="C21" s="32">
        <v>700</v>
      </c>
      <c r="D21" s="32">
        <v>770.00000000000011</v>
      </c>
      <c r="E21" s="34">
        <v>60</v>
      </c>
      <c r="F21" s="58" t="s">
        <v>935</v>
      </c>
      <c r="G21" s="37" t="str">
        <f t="shared" si="0"/>
        <v>4543112
785633</v>
      </c>
      <c r="H21" s="35" t="s">
        <v>4017</v>
      </c>
      <c r="I21" s="33" t="s">
        <v>1589</v>
      </c>
      <c r="J21" s="14"/>
      <c r="K21" s="14"/>
      <c r="L21" s="17"/>
      <c r="M21" s="28">
        <f>IF(A21="","",COUNTA($A$7:A21))</f>
        <v>15</v>
      </c>
    </row>
    <row r="22" spans="1:13" ht="78" x14ac:dyDescent="0.5">
      <c r="A22" s="28">
        <v>16</v>
      </c>
      <c r="B22" s="42" t="s">
        <v>2757</v>
      </c>
      <c r="C22" s="43">
        <v>700</v>
      </c>
      <c r="D22" s="43">
        <v>770.00000000000011</v>
      </c>
      <c r="E22" s="34">
        <v>60</v>
      </c>
      <c r="F22" s="58" t="s">
        <v>936</v>
      </c>
      <c r="G22" s="37" t="str">
        <f t="shared" si="0"/>
        <v>4543112
804280</v>
      </c>
      <c r="H22" s="35" t="s">
        <v>4018</v>
      </c>
      <c r="I22" s="33" t="s">
        <v>1589</v>
      </c>
      <c r="J22" s="14"/>
      <c r="K22" s="14"/>
      <c r="L22" s="17"/>
      <c r="M22" s="28">
        <f>IF(A22="","",COUNTA($A$7:A22))</f>
        <v>16</v>
      </c>
    </row>
    <row r="23" spans="1:13" ht="78" x14ac:dyDescent="0.5">
      <c r="A23" s="28">
        <v>17</v>
      </c>
      <c r="B23" s="31" t="s">
        <v>2757</v>
      </c>
      <c r="C23" s="32">
        <v>700</v>
      </c>
      <c r="D23" s="32">
        <v>770.00000000000011</v>
      </c>
      <c r="E23" s="34">
        <v>60</v>
      </c>
      <c r="F23" s="58" t="s">
        <v>937</v>
      </c>
      <c r="G23" s="37" t="str">
        <f t="shared" si="0"/>
        <v>4543112
777874</v>
      </c>
      <c r="H23" s="35" t="s">
        <v>4019</v>
      </c>
      <c r="I23" s="33" t="s">
        <v>1589</v>
      </c>
      <c r="J23" s="14"/>
      <c r="K23" s="14"/>
      <c r="L23" s="17"/>
      <c r="M23" s="28">
        <f>IF(A23="","",COUNTA($A$7:A23))</f>
        <v>17</v>
      </c>
    </row>
    <row r="24" spans="1:13" ht="78" x14ac:dyDescent="0.5">
      <c r="A24" s="28">
        <v>18</v>
      </c>
      <c r="B24" s="31" t="s">
        <v>2757</v>
      </c>
      <c r="C24" s="32">
        <v>700</v>
      </c>
      <c r="D24" s="32">
        <v>770.00000000000011</v>
      </c>
      <c r="E24" s="34">
        <v>60</v>
      </c>
      <c r="F24" s="58" t="s">
        <v>3995</v>
      </c>
      <c r="G24" s="37" t="str">
        <f t="shared" si="0"/>
        <v>4549660
723486</v>
      </c>
      <c r="H24" s="35" t="s">
        <v>4020</v>
      </c>
      <c r="I24" s="33" t="s">
        <v>1589</v>
      </c>
      <c r="J24" s="14"/>
      <c r="K24" s="14"/>
      <c r="L24" s="17"/>
      <c r="M24" s="28">
        <f>IF(A24="","",COUNTA($A$7:A24))</f>
        <v>18</v>
      </c>
    </row>
    <row r="25" spans="1:13" ht="78" x14ac:dyDescent="0.5">
      <c r="A25" s="28">
        <v>19</v>
      </c>
      <c r="B25" s="31" t="s">
        <v>2757</v>
      </c>
      <c r="C25" s="32">
        <v>700</v>
      </c>
      <c r="D25" s="32">
        <v>770.00000000000011</v>
      </c>
      <c r="E25" s="34">
        <v>60</v>
      </c>
      <c r="F25" s="58" t="s">
        <v>938</v>
      </c>
      <c r="G25" s="37" t="str">
        <f t="shared" si="0"/>
        <v>4543112
840790</v>
      </c>
      <c r="H25" s="35" t="s">
        <v>4021</v>
      </c>
      <c r="I25" s="33" t="s">
        <v>1589</v>
      </c>
      <c r="J25" s="14"/>
      <c r="K25" s="14"/>
      <c r="L25" s="17"/>
      <c r="M25" s="28">
        <f>IF(A25="","",COUNTA($A$7:A25))</f>
        <v>19</v>
      </c>
    </row>
    <row r="26" spans="1:13" ht="78" x14ac:dyDescent="0.5">
      <c r="A26" s="28">
        <v>20</v>
      </c>
      <c r="B26" s="31" t="s">
        <v>2757</v>
      </c>
      <c r="C26" s="32">
        <v>700</v>
      </c>
      <c r="D26" s="32">
        <v>770.00000000000011</v>
      </c>
      <c r="E26" s="34">
        <v>60</v>
      </c>
      <c r="F26" s="58" t="s">
        <v>3996</v>
      </c>
      <c r="G26" s="37" t="str">
        <f t="shared" si="0"/>
        <v>4549660
723530</v>
      </c>
      <c r="H26" s="35" t="s">
        <v>4022</v>
      </c>
      <c r="I26" s="33" t="s">
        <v>1589</v>
      </c>
      <c r="J26" s="14"/>
      <c r="K26" s="14"/>
      <c r="L26" s="17"/>
      <c r="M26" s="28">
        <f>IF(A26="","",COUNTA($A$7:A26))</f>
        <v>20</v>
      </c>
    </row>
    <row r="27" spans="1:13" ht="78" x14ac:dyDescent="0.5">
      <c r="A27" s="28">
        <v>21</v>
      </c>
      <c r="B27" s="31" t="s">
        <v>2757</v>
      </c>
      <c r="C27" s="32">
        <v>700</v>
      </c>
      <c r="D27" s="32">
        <v>770.00000000000011</v>
      </c>
      <c r="E27" s="34">
        <v>60</v>
      </c>
      <c r="F27" s="58" t="s">
        <v>939</v>
      </c>
      <c r="G27" s="37" t="str">
        <f t="shared" si="0"/>
        <v>4543112
865021</v>
      </c>
      <c r="H27" s="35" t="s">
        <v>4023</v>
      </c>
      <c r="I27" s="33" t="s">
        <v>1589</v>
      </c>
      <c r="J27" s="14"/>
      <c r="K27" s="14"/>
      <c r="L27" s="17"/>
      <c r="M27" s="28">
        <f>IF(A27="","",COUNTA($A$7:A27))</f>
        <v>21</v>
      </c>
    </row>
    <row r="28" spans="1:13" ht="78" x14ac:dyDescent="0.5">
      <c r="A28" s="28">
        <v>22</v>
      </c>
      <c r="B28" s="31" t="s">
        <v>2757</v>
      </c>
      <c r="C28" s="32">
        <v>700</v>
      </c>
      <c r="D28" s="32">
        <v>770.00000000000011</v>
      </c>
      <c r="E28" s="34">
        <v>60</v>
      </c>
      <c r="F28" s="58" t="s">
        <v>940</v>
      </c>
      <c r="G28" s="37" t="str">
        <f t="shared" si="0"/>
        <v>4543112
892171</v>
      </c>
      <c r="H28" s="35" t="s">
        <v>4024</v>
      </c>
      <c r="I28" s="33" t="s">
        <v>1589</v>
      </c>
      <c r="J28" s="14"/>
      <c r="K28" s="14"/>
      <c r="L28" s="17"/>
      <c r="M28" s="28">
        <f>IF(A28="","",COUNTA($A$7:A28))</f>
        <v>22</v>
      </c>
    </row>
    <row r="29" spans="1:13" ht="78" x14ac:dyDescent="0.5">
      <c r="A29" s="28">
        <v>23</v>
      </c>
      <c r="B29" s="31" t="s">
        <v>2757</v>
      </c>
      <c r="C29" s="32">
        <v>700</v>
      </c>
      <c r="D29" s="32">
        <v>770.00000000000011</v>
      </c>
      <c r="E29" s="34">
        <v>60</v>
      </c>
      <c r="F29" s="58" t="s">
        <v>941</v>
      </c>
      <c r="G29" s="37" t="str">
        <f t="shared" si="0"/>
        <v>4543112
924469</v>
      </c>
      <c r="H29" s="35" t="s">
        <v>4025</v>
      </c>
      <c r="I29" s="33" t="s">
        <v>1589</v>
      </c>
      <c r="J29" s="14"/>
      <c r="K29" s="14"/>
      <c r="L29" s="17"/>
      <c r="M29" s="28">
        <f>IF(A29="","",COUNTA($A$7:A29))</f>
        <v>23</v>
      </c>
    </row>
    <row r="30" spans="1:13" ht="78" x14ac:dyDescent="0.5">
      <c r="A30" s="28">
        <v>24</v>
      </c>
      <c r="B30" s="31" t="s">
        <v>2757</v>
      </c>
      <c r="C30" s="32">
        <v>700</v>
      </c>
      <c r="D30" s="32">
        <v>770.00000000000011</v>
      </c>
      <c r="E30" s="34">
        <v>60</v>
      </c>
      <c r="F30" s="58" t="s">
        <v>942</v>
      </c>
      <c r="G30" s="37" t="str">
        <f t="shared" si="0"/>
        <v>4543112
924483</v>
      </c>
      <c r="H30" s="35" t="s">
        <v>4026</v>
      </c>
      <c r="I30" s="33" t="s">
        <v>1589</v>
      </c>
      <c r="J30" s="14"/>
      <c r="K30" s="14"/>
      <c r="L30" s="17"/>
      <c r="M30" s="28">
        <f>IF(A30="","",COUNTA($A$7:A30))</f>
        <v>24</v>
      </c>
    </row>
    <row r="31" spans="1:13" ht="78" x14ac:dyDescent="0.5">
      <c r="A31" s="28">
        <v>25</v>
      </c>
      <c r="B31" s="31" t="s">
        <v>2757</v>
      </c>
      <c r="C31" s="32">
        <v>700</v>
      </c>
      <c r="D31" s="32">
        <v>770.00000000000011</v>
      </c>
      <c r="E31" s="34">
        <v>60</v>
      </c>
      <c r="F31" s="58" t="s">
        <v>943</v>
      </c>
      <c r="G31" s="37" t="str">
        <f t="shared" si="0"/>
        <v>4549660
117155</v>
      </c>
      <c r="H31" s="35" t="s">
        <v>4027</v>
      </c>
      <c r="I31" s="33" t="s">
        <v>1589</v>
      </c>
      <c r="J31" s="14"/>
      <c r="K31" s="14"/>
      <c r="L31" s="17"/>
      <c r="M31" s="28">
        <f>IF(A31="","",COUNTA($A$7:A31))</f>
        <v>25</v>
      </c>
    </row>
    <row r="32" spans="1:13" ht="78" x14ac:dyDescent="0.5">
      <c r="A32" s="28">
        <v>26</v>
      </c>
      <c r="B32" s="31" t="s">
        <v>2757</v>
      </c>
      <c r="C32" s="32">
        <v>700</v>
      </c>
      <c r="D32" s="32">
        <v>770.00000000000011</v>
      </c>
      <c r="E32" s="34">
        <v>60</v>
      </c>
      <c r="F32" s="58" t="s">
        <v>944</v>
      </c>
      <c r="G32" s="37" t="str">
        <f t="shared" si="0"/>
        <v>4549660
167242</v>
      </c>
      <c r="H32" s="35" t="s">
        <v>4028</v>
      </c>
      <c r="I32" s="33" t="s">
        <v>3997</v>
      </c>
      <c r="J32" s="14"/>
      <c r="K32" s="14"/>
      <c r="L32" s="17"/>
      <c r="M32" s="28">
        <f>IF(A32="","",COUNTA($A$7:A32))</f>
        <v>26</v>
      </c>
    </row>
    <row r="33" spans="1:13" ht="78" x14ac:dyDescent="0.5">
      <c r="A33" s="28">
        <v>27</v>
      </c>
      <c r="B33" s="31" t="s">
        <v>2757</v>
      </c>
      <c r="C33" s="32">
        <v>700</v>
      </c>
      <c r="D33" s="32">
        <v>770.00000000000011</v>
      </c>
      <c r="E33" s="34">
        <v>60</v>
      </c>
      <c r="F33" s="58" t="s">
        <v>945</v>
      </c>
      <c r="G33" s="37" t="str">
        <f t="shared" si="0"/>
        <v>4549660
235101</v>
      </c>
      <c r="H33" s="35" t="s">
        <v>4029</v>
      </c>
      <c r="I33" s="33" t="s">
        <v>1589</v>
      </c>
      <c r="J33" s="14"/>
      <c r="K33" s="14"/>
      <c r="L33" s="17"/>
      <c r="M33" s="28">
        <f>IF(A33="","",COUNTA($A$7:A33))</f>
        <v>27</v>
      </c>
    </row>
    <row r="34" spans="1:13" ht="78" x14ac:dyDescent="0.5">
      <c r="A34" s="28">
        <v>28</v>
      </c>
      <c r="B34" s="31" t="s">
        <v>2757</v>
      </c>
      <c r="C34" s="32">
        <v>700</v>
      </c>
      <c r="D34" s="32">
        <v>770.00000000000011</v>
      </c>
      <c r="E34" s="34">
        <v>60</v>
      </c>
      <c r="F34" s="58" t="s">
        <v>946</v>
      </c>
      <c r="G34" s="37" t="str">
        <f t="shared" si="0"/>
        <v>4549660
389200</v>
      </c>
      <c r="H34" s="35" t="s">
        <v>4030</v>
      </c>
      <c r="I34" s="33" t="s">
        <v>3997</v>
      </c>
      <c r="J34" s="14"/>
      <c r="K34" s="14"/>
      <c r="L34" s="17"/>
      <c r="M34" s="28">
        <f>IF(A34="","",COUNTA($A$7:A34))</f>
        <v>28</v>
      </c>
    </row>
    <row r="35" spans="1:13" ht="78" x14ac:dyDescent="0.5">
      <c r="A35" s="28">
        <v>29</v>
      </c>
      <c r="B35" s="31" t="s">
        <v>2757</v>
      </c>
      <c r="C35" s="32">
        <v>700</v>
      </c>
      <c r="D35" s="32">
        <v>770.00000000000011</v>
      </c>
      <c r="E35" s="34">
        <v>60</v>
      </c>
      <c r="F35" s="58" t="s">
        <v>947</v>
      </c>
      <c r="G35" s="37" t="str">
        <f t="shared" si="0"/>
        <v>4549660
389224</v>
      </c>
      <c r="H35" s="35" t="s">
        <v>4031</v>
      </c>
      <c r="I35" s="33" t="s">
        <v>3997</v>
      </c>
      <c r="J35" s="14"/>
      <c r="K35" s="14"/>
      <c r="L35" s="17"/>
      <c r="M35" s="28">
        <f>IF(A35="","",COUNTA($A$7:A35))</f>
        <v>29</v>
      </c>
    </row>
    <row r="36" spans="1:13" ht="78" x14ac:dyDescent="0.5">
      <c r="A36" s="28">
        <v>30</v>
      </c>
      <c r="B36" s="31" t="s">
        <v>2757</v>
      </c>
      <c r="C36" s="32">
        <v>700</v>
      </c>
      <c r="D36" s="32">
        <v>770.00000000000011</v>
      </c>
      <c r="E36" s="34">
        <v>60</v>
      </c>
      <c r="F36" s="58" t="s">
        <v>948</v>
      </c>
      <c r="G36" s="37" t="str">
        <f t="shared" si="0"/>
        <v>4549660
511397</v>
      </c>
      <c r="H36" s="35" t="s">
        <v>4032</v>
      </c>
      <c r="I36" s="33" t="s">
        <v>3997</v>
      </c>
      <c r="J36" s="14"/>
      <c r="K36" s="14"/>
      <c r="L36" s="17"/>
      <c r="M36" s="28">
        <f>IF(A36="","",COUNTA($A$7:A36))</f>
        <v>30</v>
      </c>
    </row>
    <row r="37" spans="1:13" ht="78" x14ac:dyDescent="0.5">
      <c r="A37" s="28">
        <v>31</v>
      </c>
      <c r="B37" s="31" t="s">
        <v>2757</v>
      </c>
      <c r="C37" s="32">
        <v>700</v>
      </c>
      <c r="D37" s="32">
        <v>770.00000000000011</v>
      </c>
      <c r="E37" s="34">
        <v>60</v>
      </c>
      <c r="F37" s="58" t="s">
        <v>3998</v>
      </c>
      <c r="G37" s="37" t="str">
        <f t="shared" si="0"/>
        <v>4549660
541486</v>
      </c>
      <c r="H37" s="35" t="s">
        <v>3999</v>
      </c>
      <c r="I37" s="33" t="s">
        <v>171</v>
      </c>
      <c r="J37" s="14"/>
      <c r="K37" s="14"/>
      <c r="L37" s="17"/>
      <c r="M37" s="28">
        <f>IF(A37="","",COUNTA($A$7:A37))</f>
        <v>31</v>
      </c>
    </row>
    <row r="38" spans="1:13" ht="78" x14ac:dyDescent="0.5">
      <c r="A38" s="28">
        <v>32</v>
      </c>
      <c r="B38" s="31" t="s">
        <v>2757</v>
      </c>
      <c r="C38" s="32">
        <v>700</v>
      </c>
      <c r="D38" s="32">
        <v>770.00000000000011</v>
      </c>
      <c r="E38" s="34">
        <v>60</v>
      </c>
      <c r="F38" s="58" t="s">
        <v>4000</v>
      </c>
      <c r="G38" s="37" t="str">
        <f t="shared" si="0"/>
        <v>4549660
645429</v>
      </c>
      <c r="H38" s="35" t="s">
        <v>4035</v>
      </c>
      <c r="I38" s="33" t="s">
        <v>171</v>
      </c>
      <c r="J38" s="14"/>
      <c r="K38" s="14"/>
      <c r="L38" s="17"/>
      <c r="M38" s="28">
        <f>IF(A38="","",COUNTA($A$7:A38))</f>
        <v>32</v>
      </c>
    </row>
    <row r="39" spans="1:13" ht="78" x14ac:dyDescent="0.5">
      <c r="A39" s="28">
        <v>33</v>
      </c>
      <c r="B39" s="31" t="s">
        <v>2757</v>
      </c>
      <c r="C39" s="32">
        <v>700</v>
      </c>
      <c r="D39" s="32">
        <v>770.00000000000011</v>
      </c>
      <c r="E39" s="34">
        <v>60</v>
      </c>
      <c r="F39" s="58" t="s">
        <v>4001</v>
      </c>
      <c r="G39" s="37" t="str">
        <f t="shared" si="0"/>
        <v>4549660
809685</v>
      </c>
      <c r="H39" s="35" t="s">
        <v>4033</v>
      </c>
      <c r="I39" s="33" t="s">
        <v>171</v>
      </c>
      <c r="J39" s="14"/>
      <c r="K39" s="14"/>
      <c r="L39" s="17"/>
      <c r="M39" s="28">
        <f>IF(A39="","",COUNTA($A$7:A39))</f>
        <v>33</v>
      </c>
    </row>
    <row r="40" spans="1:13" ht="78" x14ac:dyDescent="0.5">
      <c r="A40" s="28">
        <v>34</v>
      </c>
      <c r="B40" s="31" t="s">
        <v>2757</v>
      </c>
      <c r="C40" s="32">
        <v>700</v>
      </c>
      <c r="D40" s="32">
        <v>770.00000000000011</v>
      </c>
      <c r="E40" s="34">
        <v>60</v>
      </c>
      <c r="F40" s="58" t="s">
        <v>4002</v>
      </c>
      <c r="G40" s="37" t="str">
        <f t="shared" si="0"/>
        <v>4549660
809760</v>
      </c>
      <c r="H40" s="35" t="s">
        <v>4034</v>
      </c>
      <c r="I40" s="33" t="s">
        <v>171</v>
      </c>
      <c r="J40" s="14"/>
      <c r="K40" s="14"/>
      <c r="L40" s="17"/>
      <c r="M40" s="28">
        <f>IF(A40="","",COUNTA($A$7:A40))</f>
        <v>34</v>
      </c>
    </row>
    <row r="41" spans="1:13" s="18" customFormat="1" ht="70.5" customHeight="1" x14ac:dyDescent="0.4">
      <c r="A41" s="39"/>
      <c r="B41" s="59" t="s">
        <v>5191</v>
      </c>
      <c r="C41" s="39"/>
      <c r="D41" s="39"/>
      <c r="E41" s="39"/>
      <c r="F41" s="39"/>
      <c r="G41" s="51"/>
      <c r="H41" s="13"/>
      <c r="I41" s="13"/>
      <c r="J41" s="13"/>
      <c r="K41" s="13"/>
      <c r="L41" s="13"/>
      <c r="M41" s="28" t="str">
        <f>IF(A41="","",COUNTA($A$7:A41))</f>
        <v/>
      </c>
    </row>
    <row r="42" spans="1:13" s="25" customFormat="1" ht="37.5" customHeight="1" x14ac:dyDescent="0.4">
      <c r="A42" s="27"/>
      <c r="B42" s="21" t="s">
        <v>1</v>
      </c>
      <c r="C42" s="22" t="s">
        <v>182</v>
      </c>
      <c r="D42" s="23" t="s">
        <v>2</v>
      </c>
      <c r="E42" s="23" t="s">
        <v>1608</v>
      </c>
      <c r="F42" s="19" t="s">
        <v>3</v>
      </c>
      <c r="G42" s="19" t="s">
        <v>3</v>
      </c>
      <c r="H42" s="24" t="s">
        <v>597</v>
      </c>
      <c r="I42" s="20" t="s">
        <v>1553</v>
      </c>
      <c r="J42" s="20" t="s">
        <v>4</v>
      </c>
      <c r="K42" s="20" t="s">
        <v>5</v>
      </c>
      <c r="L42" s="20" t="s">
        <v>6</v>
      </c>
      <c r="M42" s="28" t="str">
        <f>IF(A42="","",COUNTA($A$7:A42))</f>
        <v/>
      </c>
    </row>
    <row r="43" spans="1:13" ht="78" x14ac:dyDescent="0.5">
      <c r="A43" s="28">
        <v>35</v>
      </c>
      <c r="B43" s="31" t="s">
        <v>2757</v>
      </c>
      <c r="C43" s="32">
        <v>700</v>
      </c>
      <c r="D43" s="32">
        <v>770.00000000000011</v>
      </c>
      <c r="E43" s="34">
        <v>60</v>
      </c>
      <c r="F43" s="37" t="s">
        <v>949</v>
      </c>
      <c r="G43" s="37" t="str">
        <f t="shared" ref="G43:G80" si="1">LEFT(F43,7)&amp;"
"&amp;RIGHT(F43,6)</f>
        <v>4543112
801517</v>
      </c>
      <c r="H43" s="35" t="s">
        <v>4055</v>
      </c>
      <c r="I43" s="33" t="s">
        <v>1588</v>
      </c>
      <c r="J43" s="14"/>
      <c r="K43" s="14"/>
      <c r="L43" s="17"/>
      <c r="M43" s="28">
        <f>IF(A43="","",COUNTA($A$7:A43))</f>
        <v>35</v>
      </c>
    </row>
    <row r="44" spans="1:13" ht="78" x14ac:dyDescent="0.5">
      <c r="A44" s="28">
        <v>36</v>
      </c>
      <c r="B44" s="31" t="s">
        <v>2757</v>
      </c>
      <c r="C44" s="32">
        <v>700</v>
      </c>
      <c r="D44" s="32">
        <v>770.00000000000011</v>
      </c>
      <c r="E44" s="34">
        <v>60</v>
      </c>
      <c r="F44" s="37" t="s">
        <v>950</v>
      </c>
      <c r="G44" s="37" t="str">
        <f t="shared" si="1"/>
        <v>4543112
777881</v>
      </c>
      <c r="H44" s="35" t="s">
        <v>4056</v>
      </c>
      <c r="I44" s="33" t="s">
        <v>1588</v>
      </c>
      <c r="J44" s="14"/>
      <c r="K44" s="14"/>
      <c r="L44" s="17"/>
      <c r="M44" s="28">
        <f>IF(A44="","",COUNTA($A$7:A44))</f>
        <v>36</v>
      </c>
    </row>
    <row r="45" spans="1:13" ht="78" x14ac:dyDescent="0.5">
      <c r="A45" s="28">
        <v>37</v>
      </c>
      <c r="B45" s="31" t="s">
        <v>2757</v>
      </c>
      <c r="C45" s="32">
        <v>700</v>
      </c>
      <c r="D45" s="32">
        <v>770.00000000000011</v>
      </c>
      <c r="E45" s="34">
        <v>60</v>
      </c>
      <c r="F45" s="37" t="s">
        <v>951</v>
      </c>
      <c r="G45" s="37" t="str">
        <f t="shared" si="1"/>
        <v>4543112
804303</v>
      </c>
      <c r="H45" s="35" t="s">
        <v>4057</v>
      </c>
      <c r="I45" s="33" t="s">
        <v>1588</v>
      </c>
      <c r="J45" s="14"/>
      <c r="K45" s="14"/>
      <c r="L45" s="17"/>
      <c r="M45" s="28">
        <f>IF(A45="","",COUNTA($A$7:A45))</f>
        <v>37</v>
      </c>
    </row>
    <row r="46" spans="1:13" ht="78" x14ac:dyDescent="0.5">
      <c r="A46" s="28">
        <v>38</v>
      </c>
      <c r="B46" s="31" t="s">
        <v>2757</v>
      </c>
      <c r="C46" s="32">
        <v>700</v>
      </c>
      <c r="D46" s="32">
        <v>770.00000000000011</v>
      </c>
      <c r="E46" s="34">
        <v>60</v>
      </c>
      <c r="F46" s="37" t="s">
        <v>4037</v>
      </c>
      <c r="G46" s="37" t="str">
        <f t="shared" si="1"/>
        <v>4549660
699156</v>
      </c>
      <c r="H46" s="35" t="s">
        <v>4058</v>
      </c>
      <c r="I46" s="33" t="s">
        <v>1588</v>
      </c>
      <c r="J46" s="14"/>
      <c r="K46" s="14"/>
      <c r="L46" s="17"/>
      <c r="M46" s="28">
        <f>IF(A46="","",COUNTA($A$7:A46))</f>
        <v>38</v>
      </c>
    </row>
    <row r="47" spans="1:13" ht="78" x14ac:dyDescent="0.5">
      <c r="A47" s="28">
        <v>39</v>
      </c>
      <c r="B47" s="31" t="s">
        <v>2757</v>
      </c>
      <c r="C47" s="32">
        <v>700</v>
      </c>
      <c r="D47" s="32">
        <v>770.00000000000011</v>
      </c>
      <c r="E47" s="34">
        <v>60</v>
      </c>
      <c r="F47" s="37" t="s">
        <v>952</v>
      </c>
      <c r="G47" s="37" t="str">
        <f t="shared" si="1"/>
        <v>4543112
777898</v>
      </c>
      <c r="H47" s="35" t="s">
        <v>4059</v>
      </c>
      <c r="I47" s="33" t="s">
        <v>1588</v>
      </c>
      <c r="J47" s="14"/>
      <c r="K47" s="14"/>
      <c r="L47" s="17"/>
      <c r="M47" s="28">
        <f>IF(A47="","",COUNTA($A$7:A47))</f>
        <v>39</v>
      </c>
    </row>
    <row r="48" spans="1:13" ht="78" x14ac:dyDescent="0.5">
      <c r="A48" s="28">
        <v>40</v>
      </c>
      <c r="B48" s="31" t="s">
        <v>2757</v>
      </c>
      <c r="C48" s="32">
        <v>700</v>
      </c>
      <c r="D48" s="32">
        <v>770.00000000000011</v>
      </c>
      <c r="E48" s="34">
        <v>60</v>
      </c>
      <c r="F48" s="37" t="s">
        <v>953</v>
      </c>
      <c r="G48" s="37" t="str">
        <f t="shared" si="1"/>
        <v>4543112
804341</v>
      </c>
      <c r="H48" s="35" t="s">
        <v>4060</v>
      </c>
      <c r="I48" s="33" t="s">
        <v>1588</v>
      </c>
      <c r="J48" s="14"/>
      <c r="K48" s="14"/>
      <c r="L48" s="17"/>
      <c r="M48" s="28">
        <f>IF(A48="","",COUNTA($A$7:A48))</f>
        <v>40</v>
      </c>
    </row>
    <row r="49" spans="1:13" ht="78" x14ac:dyDescent="0.5">
      <c r="A49" s="28">
        <v>41</v>
      </c>
      <c r="B49" s="31" t="s">
        <v>2757</v>
      </c>
      <c r="C49" s="32">
        <v>700</v>
      </c>
      <c r="D49" s="32">
        <v>770.00000000000011</v>
      </c>
      <c r="E49" s="34">
        <v>60</v>
      </c>
      <c r="F49" s="37" t="s">
        <v>954</v>
      </c>
      <c r="G49" s="37" t="str">
        <f t="shared" si="1"/>
        <v>4543112
804969</v>
      </c>
      <c r="H49" s="35" t="s">
        <v>4061</v>
      </c>
      <c r="I49" s="33" t="s">
        <v>1588</v>
      </c>
      <c r="J49" s="14"/>
      <c r="K49" s="14"/>
      <c r="L49" s="17"/>
      <c r="M49" s="28">
        <f>IF(A49="","",COUNTA($A$7:A49))</f>
        <v>41</v>
      </c>
    </row>
    <row r="50" spans="1:13" ht="78" x14ac:dyDescent="0.5">
      <c r="A50" s="28">
        <v>42</v>
      </c>
      <c r="B50" s="31" t="s">
        <v>2757</v>
      </c>
      <c r="C50" s="32">
        <v>700</v>
      </c>
      <c r="D50" s="32">
        <v>770.00000000000011</v>
      </c>
      <c r="E50" s="34">
        <v>60</v>
      </c>
      <c r="F50" s="37" t="s">
        <v>955</v>
      </c>
      <c r="G50" s="37" t="str">
        <f t="shared" si="1"/>
        <v>4543112
804310</v>
      </c>
      <c r="H50" s="35" t="s">
        <v>4062</v>
      </c>
      <c r="I50" s="33" t="s">
        <v>4038</v>
      </c>
      <c r="J50" s="14"/>
      <c r="K50" s="14"/>
      <c r="L50" s="17"/>
      <c r="M50" s="28">
        <f>IF(A50="","",COUNTA($A$7:A50))</f>
        <v>42</v>
      </c>
    </row>
    <row r="51" spans="1:13" ht="78" x14ac:dyDescent="0.5">
      <c r="A51" s="28">
        <v>43</v>
      </c>
      <c r="B51" s="31" t="s">
        <v>2757</v>
      </c>
      <c r="C51" s="32">
        <v>700</v>
      </c>
      <c r="D51" s="32">
        <v>770.00000000000011</v>
      </c>
      <c r="E51" s="34">
        <v>60</v>
      </c>
      <c r="F51" s="37" t="s">
        <v>956</v>
      </c>
      <c r="G51" s="37" t="str">
        <f t="shared" si="1"/>
        <v>4543112
823687</v>
      </c>
      <c r="H51" s="35" t="s">
        <v>4063</v>
      </c>
      <c r="I51" s="33" t="s">
        <v>1588</v>
      </c>
      <c r="J51" s="14"/>
      <c r="K51" s="14"/>
      <c r="L51" s="17"/>
      <c r="M51" s="28">
        <f>IF(A51="","",COUNTA($A$7:A51))</f>
        <v>43</v>
      </c>
    </row>
    <row r="52" spans="1:13" ht="78" x14ac:dyDescent="0.5">
      <c r="A52" s="28">
        <v>44</v>
      </c>
      <c r="B52" s="31" t="s">
        <v>2757</v>
      </c>
      <c r="C52" s="32">
        <v>700</v>
      </c>
      <c r="D52" s="32">
        <v>770.00000000000011</v>
      </c>
      <c r="E52" s="34">
        <v>60</v>
      </c>
      <c r="F52" s="37" t="s">
        <v>957</v>
      </c>
      <c r="G52" s="37" t="str">
        <f t="shared" si="1"/>
        <v>4543112
801524</v>
      </c>
      <c r="H52" s="35" t="s">
        <v>4064</v>
      </c>
      <c r="I52" s="33" t="s">
        <v>1588</v>
      </c>
      <c r="J52" s="14"/>
      <c r="K52" s="14"/>
      <c r="L52" s="17"/>
      <c r="M52" s="28">
        <f>IF(A52="","",COUNTA($A$7:A52))</f>
        <v>44</v>
      </c>
    </row>
    <row r="53" spans="1:13" ht="78" x14ac:dyDescent="0.5">
      <c r="A53" s="28">
        <v>45</v>
      </c>
      <c r="B53" s="31" t="s">
        <v>2757</v>
      </c>
      <c r="C53" s="32">
        <v>700</v>
      </c>
      <c r="D53" s="32">
        <v>770.00000000000011</v>
      </c>
      <c r="E53" s="34">
        <v>60</v>
      </c>
      <c r="F53" s="37" t="s">
        <v>958</v>
      </c>
      <c r="G53" s="37" t="str">
        <f t="shared" si="1"/>
        <v>4543112
837073</v>
      </c>
      <c r="H53" s="35" t="s">
        <v>4065</v>
      </c>
      <c r="I53" s="33" t="s">
        <v>1588</v>
      </c>
      <c r="J53" s="14"/>
      <c r="K53" s="14"/>
      <c r="L53" s="17"/>
      <c r="M53" s="28">
        <f>IF(A53="","",COUNTA($A$7:A53))</f>
        <v>45</v>
      </c>
    </row>
    <row r="54" spans="1:13" ht="78" x14ac:dyDescent="0.5">
      <c r="A54" s="28">
        <v>46</v>
      </c>
      <c r="B54" s="31" t="s">
        <v>2757</v>
      </c>
      <c r="C54" s="32">
        <v>700</v>
      </c>
      <c r="D54" s="32">
        <v>770.00000000000011</v>
      </c>
      <c r="E54" s="34">
        <v>60</v>
      </c>
      <c r="F54" s="37" t="s">
        <v>959</v>
      </c>
      <c r="G54" s="37" t="str">
        <f t="shared" si="1"/>
        <v>4549660
587583</v>
      </c>
      <c r="H54" s="35" t="s">
        <v>4066</v>
      </c>
      <c r="I54" s="33" t="s">
        <v>1588</v>
      </c>
      <c r="J54" s="14"/>
      <c r="K54" s="14"/>
      <c r="L54" s="17"/>
      <c r="M54" s="28">
        <f>IF(A54="","",COUNTA($A$7:A54))</f>
        <v>46</v>
      </c>
    </row>
    <row r="55" spans="1:13" ht="78" x14ac:dyDescent="0.5">
      <c r="A55" s="28">
        <v>47</v>
      </c>
      <c r="B55" s="31" t="s">
        <v>2757</v>
      </c>
      <c r="C55" s="32">
        <v>700</v>
      </c>
      <c r="D55" s="32">
        <v>770.00000000000011</v>
      </c>
      <c r="E55" s="34">
        <v>60</v>
      </c>
      <c r="F55" s="37" t="s">
        <v>960</v>
      </c>
      <c r="G55" s="37" t="str">
        <f t="shared" si="1"/>
        <v>4543112
840738</v>
      </c>
      <c r="H55" s="35" t="s">
        <v>4067</v>
      </c>
      <c r="I55" s="33" t="s">
        <v>1588</v>
      </c>
      <c r="J55" s="14"/>
      <c r="K55" s="14"/>
      <c r="L55" s="17"/>
      <c r="M55" s="28">
        <f>IF(A55="","",COUNTA($A$7:A55))</f>
        <v>47</v>
      </c>
    </row>
    <row r="56" spans="1:13" ht="78" x14ac:dyDescent="0.5">
      <c r="A56" s="28">
        <v>48</v>
      </c>
      <c r="B56" s="31" t="s">
        <v>2757</v>
      </c>
      <c r="C56" s="32">
        <v>700</v>
      </c>
      <c r="D56" s="32">
        <v>770.00000000000011</v>
      </c>
      <c r="E56" s="34">
        <v>60</v>
      </c>
      <c r="F56" s="37" t="s">
        <v>961</v>
      </c>
      <c r="G56" s="37" t="str">
        <f t="shared" si="1"/>
        <v>4543112
892539</v>
      </c>
      <c r="H56" s="35" t="s">
        <v>4068</v>
      </c>
      <c r="I56" s="33" t="s">
        <v>1588</v>
      </c>
      <c r="J56" s="14"/>
      <c r="K56" s="14"/>
      <c r="L56" s="17"/>
      <c r="M56" s="28">
        <f>IF(A56="","",COUNTA($A$7:A56))</f>
        <v>48</v>
      </c>
    </row>
    <row r="57" spans="1:13" ht="78" x14ac:dyDescent="0.5">
      <c r="A57" s="28">
        <v>49</v>
      </c>
      <c r="B57" s="31" t="s">
        <v>2757</v>
      </c>
      <c r="C57" s="32">
        <v>700</v>
      </c>
      <c r="D57" s="32">
        <v>770.00000000000011</v>
      </c>
      <c r="E57" s="34">
        <v>60</v>
      </c>
      <c r="F57" s="37" t="s">
        <v>962</v>
      </c>
      <c r="G57" s="37" t="str">
        <f t="shared" si="1"/>
        <v>4543112
892591</v>
      </c>
      <c r="H57" s="35" t="s">
        <v>4069</v>
      </c>
      <c r="I57" s="33" t="s">
        <v>4038</v>
      </c>
      <c r="J57" s="14"/>
      <c r="K57" s="14"/>
      <c r="L57" s="17"/>
      <c r="M57" s="28">
        <f>IF(A57="","",COUNTA($A$7:A57))</f>
        <v>49</v>
      </c>
    </row>
    <row r="58" spans="1:13" ht="78" x14ac:dyDescent="0.5">
      <c r="A58" s="28">
        <v>50</v>
      </c>
      <c r="B58" s="31" t="s">
        <v>2757</v>
      </c>
      <c r="C58" s="32">
        <v>700</v>
      </c>
      <c r="D58" s="32">
        <v>770.00000000000011</v>
      </c>
      <c r="E58" s="34">
        <v>60</v>
      </c>
      <c r="F58" s="37" t="s">
        <v>963</v>
      </c>
      <c r="G58" s="37" t="str">
        <f t="shared" si="1"/>
        <v>4543112
892584</v>
      </c>
      <c r="H58" s="35" t="s">
        <v>4070</v>
      </c>
      <c r="I58" s="33" t="s">
        <v>1588</v>
      </c>
      <c r="J58" s="14"/>
      <c r="K58" s="14"/>
      <c r="L58" s="17"/>
      <c r="M58" s="28">
        <f>IF(A58="","",COUNTA($A$7:A58))</f>
        <v>50</v>
      </c>
    </row>
    <row r="59" spans="1:13" ht="78" x14ac:dyDescent="0.5">
      <c r="A59" s="28">
        <v>51</v>
      </c>
      <c r="B59" s="31" t="s">
        <v>2757</v>
      </c>
      <c r="C59" s="32">
        <v>700</v>
      </c>
      <c r="D59" s="32">
        <v>770.00000000000011</v>
      </c>
      <c r="E59" s="34">
        <v>60</v>
      </c>
      <c r="F59" s="37" t="s">
        <v>964</v>
      </c>
      <c r="G59" s="37" t="str">
        <f t="shared" si="1"/>
        <v>4543112
892775</v>
      </c>
      <c r="H59" s="35" t="s">
        <v>4071</v>
      </c>
      <c r="I59" s="33" t="s">
        <v>1588</v>
      </c>
      <c r="J59" s="14"/>
      <c r="K59" s="14"/>
      <c r="L59" s="17"/>
      <c r="M59" s="28">
        <f>IF(A59="","",COUNTA($A$7:A59))</f>
        <v>51</v>
      </c>
    </row>
    <row r="60" spans="1:13" ht="78" x14ac:dyDescent="0.5">
      <c r="A60" s="28">
        <v>52</v>
      </c>
      <c r="B60" s="42" t="s">
        <v>2757</v>
      </c>
      <c r="C60" s="43">
        <v>700</v>
      </c>
      <c r="D60" s="43">
        <v>770.00000000000011</v>
      </c>
      <c r="E60" s="44">
        <v>60</v>
      </c>
      <c r="F60" s="45" t="s">
        <v>965</v>
      </c>
      <c r="G60" s="37" t="str">
        <f t="shared" si="1"/>
        <v>4543112
893758</v>
      </c>
      <c r="H60" s="35" t="s">
        <v>4072</v>
      </c>
      <c r="I60" s="33" t="s">
        <v>4038</v>
      </c>
      <c r="J60" s="14"/>
      <c r="K60" s="14"/>
      <c r="L60" s="17"/>
      <c r="M60" s="28">
        <f>IF(A60="","",COUNTA($A$7:A60))</f>
        <v>52</v>
      </c>
    </row>
    <row r="61" spans="1:13" ht="78" x14ac:dyDescent="0.5">
      <c r="A61" s="28">
        <v>53</v>
      </c>
      <c r="B61" s="31" t="s">
        <v>2757</v>
      </c>
      <c r="C61" s="32">
        <v>700</v>
      </c>
      <c r="D61" s="32">
        <v>770.00000000000011</v>
      </c>
      <c r="E61" s="34">
        <v>60</v>
      </c>
      <c r="F61" s="37" t="s">
        <v>966</v>
      </c>
      <c r="G61" s="37" t="str">
        <f t="shared" si="1"/>
        <v>4543112
924421</v>
      </c>
      <c r="H61" s="35" t="s">
        <v>4073</v>
      </c>
      <c r="I61" s="33" t="s">
        <v>1588</v>
      </c>
      <c r="J61" s="14"/>
      <c r="K61" s="14"/>
      <c r="L61" s="17"/>
      <c r="M61" s="28">
        <f>IF(A61="","",COUNTA($A$7:A61))</f>
        <v>53</v>
      </c>
    </row>
    <row r="62" spans="1:13" ht="78" x14ac:dyDescent="0.5">
      <c r="A62" s="28">
        <v>54</v>
      </c>
      <c r="B62" s="31" t="s">
        <v>2757</v>
      </c>
      <c r="C62" s="32">
        <v>700</v>
      </c>
      <c r="D62" s="32">
        <v>770.00000000000011</v>
      </c>
      <c r="E62" s="34">
        <v>60</v>
      </c>
      <c r="F62" s="37" t="s">
        <v>967</v>
      </c>
      <c r="G62" s="37" t="str">
        <f t="shared" si="1"/>
        <v>4549660
117346</v>
      </c>
      <c r="H62" s="35" t="s">
        <v>4074</v>
      </c>
      <c r="I62" s="33" t="s">
        <v>1588</v>
      </c>
      <c r="J62" s="14"/>
      <c r="K62" s="14"/>
      <c r="L62" s="17"/>
      <c r="M62" s="28">
        <f>IF(A62="","",COUNTA($A$7:A62))</f>
        <v>54</v>
      </c>
    </row>
    <row r="63" spans="1:13" ht="78" x14ac:dyDescent="0.5">
      <c r="A63" s="28">
        <v>55</v>
      </c>
      <c r="B63" s="31" t="s">
        <v>2757</v>
      </c>
      <c r="C63" s="32">
        <v>700</v>
      </c>
      <c r="D63" s="32">
        <v>770.00000000000011</v>
      </c>
      <c r="E63" s="34">
        <v>60</v>
      </c>
      <c r="F63" s="37" t="s">
        <v>968</v>
      </c>
      <c r="G63" s="37" t="str">
        <f t="shared" si="1"/>
        <v>4549660
117360</v>
      </c>
      <c r="H63" s="35" t="s">
        <v>4075</v>
      </c>
      <c r="I63" s="33" t="s">
        <v>1588</v>
      </c>
      <c r="J63" s="14"/>
      <c r="K63" s="14"/>
      <c r="L63" s="17"/>
      <c r="M63" s="28">
        <f>IF(A63="","",COUNTA($A$7:A63))</f>
        <v>55</v>
      </c>
    </row>
    <row r="64" spans="1:13" ht="78" x14ac:dyDescent="0.5">
      <c r="A64" s="28">
        <v>56</v>
      </c>
      <c r="B64" s="42" t="s">
        <v>2757</v>
      </c>
      <c r="C64" s="43">
        <v>700</v>
      </c>
      <c r="D64" s="43">
        <v>770.00000000000011</v>
      </c>
      <c r="E64" s="44">
        <v>60</v>
      </c>
      <c r="F64" s="45" t="s">
        <v>969</v>
      </c>
      <c r="G64" s="37" t="str">
        <f t="shared" si="1"/>
        <v>4549660
235286</v>
      </c>
      <c r="H64" s="35" t="s">
        <v>4076</v>
      </c>
      <c r="I64" s="33" t="s">
        <v>1588</v>
      </c>
      <c r="J64" s="14"/>
      <c r="K64" s="14"/>
      <c r="L64" s="17"/>
      <c r="M64" s="28">
        <f>IF(A64="","",COUNTA($A$7:A64))</f>
        <v>56</v>
      </c>
    </row>
    <row r="65" spans="1:13" ht="78" x14ac:dyDescent="0.5">
      <c r="A65" s="28">
        <v>57</v>
      </c>
      <c r="B65" s="31" t="s">
        <v>2757</v>
      </c>
      <c r="C65" s="32">
        <v>700</v>
      </c>
      <c r="D65" s="32">
        <v>770.00000000000011</v>
      </c>
      <c r="E65" s="34">
        <v>60</v>
      </c>
      <c r="F65" s="37" t="s">
        <v>970</v>
      </c>
      <c r="G65" s="37" t="str">
        <f t="shared" si="1"/>
        <v>4549660
235293</v>
      </c>
      <c r="H65" s="35" t="s">
        <v>4077</v>
      </c>
      <c r="I65" s="33" t="s">
        <v>4038</v>
      </c>
      <c r="J65" s="14"/>
      <c r="K65" s="14"/>
      <c r="L65" s="17"/>
      <c r="M65" s="28">
        <f>IF(A65="","",COUNTA($A$7:A65))</f>
        <v>57</v>
      </c>
    </row>
    <row r="66" spans="1:13" ht="78" x14ac:dyDescent="0.5">
      <c r="A66" s="28">
        <v>58</v>
      </c>
      <c r="B66" s="31" t="s">
        <v>2757</v>
      </c>
      <c r="C66" s="32">
        <v>700</v>
      </c>
      <c r="D66" s="32">
        <v>770.00000000000011</v>
      </c>
      <c r="E66" s="34">
        <v>60</v>
      </c>
      <c r="F66" s="37" t="s">
        <v>4039</v>
      </c>
      <c r="G66" s="37" t="str">
        <f t="shared" si="1"/>
        <v>4549660
699149</v>
      </c>
      <c r="H66" s="35" t="s">
        <v>4078</v>
      </c>
      <c r="I66" s="33" t="s">
        <v>171</v>
      </c>
      <c r="J66" s="14"/>
      <c r="K66" s="14"/>
      <c r="L66" s="17"/>
      <c r="M66" s="28">
        <f>IF(A66="","",COUNTA($A$7:A66))</f>
        <v>58</v>
      </c>
    </row>
    <row r="67" spans="1:13" ht="78" x14ac:dyDescent="0.5">
      <c r="A67" s="28">
        <v>59</v>
      </c>
      <c r="B67" s="31" t="s">
        <v>2757</v>
      </c>
      <c r="C67" s="32">
        <v>700</v>
      </c>
      <c r="D67" s="32">
        <v>770.00000000000011</v>
      </c>
      <c r="E67" s="34">
        <v>60</v>
      </c>
      <c r="F67" s="37" t="s">
        <v>971</v>
      </c>
      <c r="G67" s="37" t="str">
        <f t="shared" si="1"/>
        <v>4549660
315407</v>
      </c>
      <c r="H67" s="35" t="s">
        <v>4088</v>
      </c>
      <c r="I67" s="33" t="s">
        <v>4038</v>
      </c>
      <c r="J67" s="14"/>
      <c r="K67" s="14"/>
      <c r="L67" s="17"/>
      <c r="M67" s="28">
        <f>IF(A67="","",COUNTA($A$7:A67))</f>
        <v>59</v>
      </c>
    </row>
    <row r="68" spans="1:13" ht="78" x14ac:dyDescent="0.5">
      <c r="A68" s="28">
        <v>60</v>
      </c>
      <c r="B68" s="31" t="s">
        <v>2757</v>
      </c>
      <c r="C68" s="32">
        <v>700</v>
      </c>
      <c r="D68" s="32">
        <v>770.00000000000011</v>
      </c>
      <c r="E68" s="34">
        <v>60</v>
      </c>
      <c r="F68" s="37" t="s">
        <v>972</v>
      </c>
      <c r="G68" s="37" t="str">
        <f t="shared" si="1"/>
        <v>4549660
315131</v>
      </c>
      <c r="H68" s="35" t="s">
        <v>973</v>
      </c>
      <c r="I68" s="33" t="s">
        <v>4038</v>
      </c>
      <c r="J68" s="14"/>
      <c r="K68" s="14"/>
      <c r="L68" s="17"/>
      <c r="M68" s="28">
        <f>IF(A68="","",COUNTA($A$7:A68))</f>
        <v>60</v>
      </c>
    </row>
    <row r="69" spans="1:13" ht="78" x14ac:dyDescent="0.5">
      <c r="A69" s="28">
        <v>61</v>
      </c>
      <c r="B69" s="42" t="s">
        <v>2757</v>
      </c>
      <c r="C69" s="43">
        <v>700</v>
      </c>
      <c r="D69" s="43">
        <v>770.00000000000011</v>
      </c>
      <c r="E69" s="44">
        <v>60</v>
      </c>
      <c r="F69" s="45" t="s">
        <v>974</v>
      </c>
      <c r="G69" s="37" t="str">
        <f t="shared" si="1"/>
        <v>4549660
337393</v>
      </c>
      <c r="H69" s="35" t="s">
        <v>4040</v>
      </c>
      <c r="I69" s="33" t="s">
        <v>4041</v>
      </c>
      <c r="J69" s="14"/>
      <c r="K69" s="14"/>
      <c r="L69" s="17"/>
      <c r="M69" s="28">
        <f>IF(A69="","",COUNTA($A$7:A69))</f>
        <v>61</v>
      </c>
    </row>
    <row r="70" spans="1:13" ht="78" x14ac:dyDescent="0.5">
      <c r="A70" s="28">
        <v>62</v>
      </c>
      <c r="B70" s="31" t="s">
        <v>2757</v>
      </c>
      <c r="C70" s="32">
        <v>700</v>
      </c>
      <c r="D70" s="32">
        <v>770.00000000000011</v>
      </c>
      <c r="E70" s="34">
        <v>60</v>
      </c>
      <c r="F70" s="37" t="s">
        <v>4042</v>
      </c>
      <c r="G70" s="37" t="str">
        <f t="shared" si="1"/>
        <v>4549660
476788</v>
      </c>
      <c r="H70" s="35" t="s">
        <v>4043</v>
      </c>
      <c r="I70" s="33" t="s">
        <v>171</v>
      </c>
      <c r="J70" s="14"/>
      <c r="K70" s="14"/>
      <c r="L70" s="17"/>
      <c r="M70" s="28">
        <f>IF(A70="","",COUNTA($A$7:A70))</f>
        <v>62</v>
      </c>
    </row>
    <row r="71" spans="1:13" ht="78" x14ac:dyDescent="0.5">
      <c r="A71" s="28">
        <v>63</v>
      </c>
      <c r="B71" s="31" t="s">
        <v>2757</v>
      </c>
      <c r="C71" s="32">
        <v>700</v>
      </c>
      <c r="D71" s="32">
        <v>770.00000000000011</v>
      </c>
      <c r="E71" s="34">
        <v>60</v>
      </c>
      <c r="F71" s="37" t="s">
        <v>4044</v>
      </c>
      <c r="G71" s="37" t="str">
        <f t="shared" si="1"/>
        <v>4549660
476818</v>
      </c>
      <c r="H71" s="35" t="s">
        <v>4045</v>
      </c>
      <c r="I71" s="33" t="s">
        <v>171</v>
      </c>
      <c r="J71" s="14"/>
      <c r="K71" s="14"/>
      <c r="L71" s="17"/>
      <c r="M71" s="28">
        <f>IF(A71="","",COUNTA($A$7:A71))</f>
        <v>63</v>
      </c>
    </row>
    <row r="72" spans="1:13" ht="78" x14ac:dyDescent="0.5">
      <c r="A72" s="28">
        <v>64</v>
      </c>
      <c r="B72" s="31" t="s">
        <v>2757</v>
      </c>
      <c r="C72" s="32">
        <v>700</v>
      </c>
      <c r="D72" s="32">
        <v>770.00000000000011</v>
      </c>
      <c r="E72" s="34">
        <v>60</v>
      </c>
      <c r="F72" s="37" t="s">
        <v>4046</v>
      </c>
      <c r="G72" s="37" t="str">
        <f t="shared" si="1"/>
        <v>4549660
645542</v>
      </c>
      <c r="H72" s="35" t="s">
        <v>4079</v>
      </c>
      <c r="I72" s="33" t="s">
        <v>171</v>
      </c>
      <c r="J72" s="14"/>
      <c r="K72" s="14"/>
      <c r="L72" s="17"/>
      <c r="M72" s="28">
        <f>IF(A72="","",COUNTA($A$7:A72))</f>
        <v>64</v>
      </c>
    </row>
    <row r="73" spans="1:13" ht="78" x14ac:dyDescent="0.5">
      <c r="A73" s="28">
        <v>65</v>
      </c>
      <c r="B73" s="31" t="s">
        <v>2757</v>
      </c>
      <c r="C73" s="32">
        <v>700</v>
      </c>
      <c r="D73" s="32">
        <v>770.00000000000011</v>
      </c>
      <c r="E73" s="34">
        <v>60</v>
      </c>
      <c r="F73" s="37" t="s">
        <v>4047</v>
      </c>
      <c r="G73" s="37" t="str">
        <f t="shared" si="1"/>
        <v>4549660
698852</v>
      </c>
      <c r="H73" s="35" t="s">
        <v>4080</v>
      </c>
      <c r="I73" s="33" t="s">
        <v>171</v>
      </c>
      <c r="J73" s="14"/>
      <c r="K73" s="14"/>
      <c r="L73" s="17"/>
      <c r="M73" s="28">
        <f>IF(A73="","",COUNTA($A$7:A73))</f>
        <v>65</v>
      </c>
    </row>
    <row r="74" spans="1:13" ht="78" x14ac:dyDescent="0.5">
      <c r="A74" s="28">
        <v>66</v>
      </c>
      <c r="B74" s="42" t="s">
        <v>2757</v>
      </c>
      <c r="C74" s="43">
        <v>700</v>
      </c>
      <c r="D74" s="43">
        <v>770.00000000000011</v>
      </c>
      <c r="E74" s="44">
        <v>60</v>
      </c>
      <c r="F74" s="45" t="s">
        <v>4048</v>
      </c>
      <c r="G74" s="37" t="str">
        <f t="shared" si="1"/>
        <v>4549660
698845</v>
      </c>
      <c r="H74" s="35" t="s">
        <v>4081</v>
      </c>
      <c r="I74" s="33" t="s">
        <v>171</v>
      </c>
      <c r="J74" s="14"/>
      <c r="K74" s="14"/>
      <c r="L74" s="17"/>
      <c r="M74" s="28">
        <f>IF(A74="","",COUNTA($A$7:A74))</f>
        <v>66</v>
      </c>
    </row>
    <row r="75" spans="1:13" ht="78" x14ac:dyDescent="0.5">
      <c r="A75" s="28">
        <v>67</v>
      </c>
      <c r="B75" s="31" t="s">
        <v>2757</v>
      </c>
      <c r="C75" s="32">
        <v>700</v>
      </c>
      <c r="D75" s="32">
        <v>770.00000000000011</v>
      </c>
      <c r="E75" s="34">
        <v>60</v>
      </c>
      <c r="F75" s="37" t="s">
        <v>4049</v>
      </c>
      <c r="G75" s="37" t="str">
        <f t="shared" si="1"/>
        <v>4549660
698883</v>
      </c>
      <c r="H75" s="35" t="s">
        <v>4082</v>
      </c>
      <c r="I75" s="33" t="s">
        <v>171</v>
      </c>
      <c r="J75" s="14"/>
      <c r="K75" s="14"/>
      <c r="L75" s="17"/>
      <c r="M75" s="28">
        <f>IF(A75="","",COUNTA($A$7:A75))</f>
        <v>67</v>
      </c>
    </row>
    <row r="76" spans="1:13" ht="78" x14ac:dyDescent="0.5">
      <c r="A76" s="28">
        <v>68</v>
      </c>
      <c r="B76" s="31" t="s">
        <v>2757</v>
      </c>
      <c r="C76" s="32">
        <v>700</v>
      </c>
      <c r="D76" s="32">
        <v>770.00000000000011</v>
      </c>
      <c r="E76" s="34">
        <v>60</v>
      </c>
      <c r="F76" s="37" t="s">
        <v>4050</v>
      </c>
      <c r="G76" s="37" t="str">
        <f t="shared" si="1"/>
        <v>4549660
698890</v>
      </c>
      <c r="H76" s="35" t="s">
        <v>4083</v>
      </c>
      <c r="I76" s="33" t="s">
        <v>171</v>
      </c>
      <c r="J76" s="14"/>
      <c r="K76" s="14"/>
      <c r="L76" s="17"/>
      <c r="M76" s="28">
        <f>IF(A76="","",COUNTA($A$7:A76))</f>
        <v>68</v>
      </c>
    </row>
    <row r="77" spans="1:13" ht="78" x14ac:dyDescent="0.5">
      <c r="A77" s="28">
        <v>69</v>
      </c>
      <c r="B77" s="31" t="s">
        <v>2757</v>
      </c>
      <c r="C77" s="32">
        <v>700</v>
      </c>
      <c r="D77" s="32">
        <v>770.00000000000011</v>
      </c>
      <c r="E77" s="34">
        <v>60</v>
      </c>
      <c r="F77" s="37" t="s">
        <v>4051</v>
      </c>
      <c r="G77" s="37" t="str">
        <f t="shared" si="1"/>
        <v>4549660
698906</v>
      </c>
      <c r="H77" s="35" t="s">
        <v>4084</v>
      </c>
      <c r="I77" s="33" t="s">
        <v>171</v>
      </c>
      <c r="J77" s="14"/>
      <c r="K77" s="14"/>
      <c r="L77" s="17"/>
      <c r="M77" s="28">
        <f>IF(A77="","",COUNTA($A$7:A77))</f>
        <v>69</v>
      </c>
    </row>
    <row r="78" spans="1:13" ht="78" x14ac:dyDescent="0.5">
      <c r="A78" s="28">
        <v>70</v>
      </c>
      <c r="B78" s="31" t="s">
        <v>2757</v>
      </c>
      <c r="C78" s="32">
        <v>700</v>
      </c>
      <c r="D78" s="32">
        <v>770.00000000000011</v>
      </c>
      <c r="E78" s="34">
        <v>60</v>
      </c>
      <c r="F78" s="37" t="s">
        <v>4052</v>
      </c>
      <c r="G78" s="37" t="str">
        <f t="shared" si="1"/>
        <v>4549660
723431</v>
      </c>
      <c r="H78" s="35" t="s">
        <v>4085</v>
      </c>
      <c r="I78" s="33" t="s">
        <v>171</v>
      </c>
      <c r="J78" s="14"/>
      <c r="K78" s="14"/>
      <c r="L78" s="17"/>
      <c r="M78" s="28">
        <f>IF(A78="","",COUNTA($A$7:A78))</f>
        <v>70</v>
      </c>
    </row>
    <row r="79" spans="1:13" ht="78" x14ac:dyDescent="0.5">
      <c r="A79" s="28">
        <v>71</v>
      </c>
      <c r="B79" s="31" t="s">
        <v>2757</v>
      </c>
      <c r="C79" s="32">
        <v>700</v>
      </c>
      <c r="D79" s="32">
        <v>770.00000000000011</v>
      </c>
      <c r="E79" s="34">
        <v>60</v>
      </c>
      <c r="F79" s="37" t="s">
        <v>4053</v>
      </c>
      <c r="G79" s="37" t="str">
        <f t="shared" si="1"/>
        <v>4549660
723424</v>
      </c>
      <c r="H79" s="35" t="s">
        <v>4086</v>
      </c>
      <c r="I79" s="33" t="s">
        <v>171</v>
      </c>
      <c r="J79" s="14"/>
      <c r="K79" s="14"/>
      <c r="L79" s="17"/>
      <c r="M79" s="28">
        <f>IF(A79="","",COUNTA($A$7:A79))</f>
        <v>71</v>
      </c>
    </row>
    <row r="80" spans="1:13" ht="78" x14ac:dyDescent="0.5">
      <c r="A80" s="28">
        <v>72</v>
      </c>
      <c r="B80" s="31" t="s">
        <v>2757</v>
      </c>
      <c r="C80" s="32">
        <v>700</v>
      </c>
      <c r="D80" s="32">
        <v>770.00000000000011</v>
      </c>
      <c r="E80" s="34">
        <v>60</v>
      </c>
      <c r="F80" s="37" t="s">
        <v>4054</v>
      </c>
      <c r="G80" s="37" t="str">
        <f t="shared" si="1"/>
        <v>4549660
723448</v>
      </c>
      <c r="H80" s="35" t="s">
        <v>4087</v>
      </c>
      <c r="I80" s="33" t="s">
        <v>171</v>
      </c>
      <c r="J80" s="14"/>
      <c r="K80" s="14"/>
      <c r="L80" s="17"/>
      <c r="M80" s="28">
        <f>IF(A80="","",COUNTA($A$7:A80))</f>
        <v>72</v>
      </c>
    </row>
  </sheetData>
  <autoFilter ref="A6:L80" xr:uid="{79626145-D5F6-4162-A7A8-0068505EFAA9}"/>
  <phoneticPr fontId="14"/>
  <hyperlinks>
    <hyperlink ref="L5" location="定番帳目次!A1" display="目次に移動" xr:uid="{4BDAD0BF-B11F-479D-8FF6-A919FE890053}"/>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0" man="1"/>
    <brk id="54" max="10" man="1"/>
    <brk id="78" max="1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8E3C5-C17F-4C19-B1F4-806FA8998209}">
  <sheetPr codeName="Sheet22">
    <tabColor rgb="FF0070C0"/>
    <pageSetUpPr fitToPage="1"/>
  </sheetPr>
  <dimension ref="A1:M153"/>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4089</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4161</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1622</v>
      </c>
      <c r="C7" s="32">
        <v>2980</v>
      </c>
      <c r="D7" s="32">
        <v>3278.0000000000005</v>
      </c>
      <c r="E7" s="34">
        <v>12</v>
      </c>
      <c r="F7" s="58" t="s">
        <v>4090</v>
      </c>
      <c r="G7" s="37" t="str">
        <f>LEFT(F7,7)&amp;"
"&amp;RIGHT(F7,6)</f>
        <v>4905040
318466</v>
      </c>
      <c r="H7" s="35" t="s">
        <v>4135</v>
      </c>
      <c r="I7" s="33" t="s">
        <v>1587</v>
      </c>
      <c r="J7" s="14"/>
      <c r="K7" s="14"/>
      <c r="L7" s="17"/>
      <c r="M7" s="28">
        <f>IF(A7="","",COUNTA($A$7:A7))</f>
        <v>1</v>
      </c>
    </row>
    <row r="8" spans="1:13" ht="78" x14ac:dyDescent="0.5">
      <c r="A8" s="28">
        <v>2</v>
      </c>
      <c r="B8" s="31" t="s">
        <v>1622</v>
      </c>
      <c r="C8" s="32">
        <v>3400</v>
      </c>
      <c r="D8" s="32">
        <v>3740.0000000000005</v>
      </c>
      <c r="E8" s="34">
        <v>6</v>
      </c>
      <c r="F8" s="58" t="s">
        <v>1234</v>
      </c>
      <c r="G8" s="37" t="str">
        <f t="shared" ref="G8:G16" si="0">LEFT(F8,7)&amp;"
"&amp;RIGHT(F8,6)</f>
        <v>4905040
316103</v>
      </c>
      <c r="H8" s="35" t="s">
        <v>4136</v>
      </c>
      <c r="I8" s="33" t="s">
        <v>1595</v>
      </c>
      <c r="J8" s="14"/>
      <c r="K8" s="14"/>
      <c r="L8" s="17"/>
      <c r="M8" s="28">
        <f>IF(A8="","",COUNTA($A$7:A8))</f>
        <v>2</v>
      </c>
    </row>
    <row r="9" spans="1:13" ht="78" x14ac:dyDescent="0.5">
      <c r="A9" s="28">
        <v>3</v>
      </c>
      <c r="B9" s="31" t="s">
        <v>1622</v>
      </c>
      <c r="C9" s="32">
        <v>4800</v>
      </c>
      <c r="D9" s="32">
        <v>5280</v>
      </c>
      <c r="E9" s="34">
        <v>6</v>
      </c>
      <c r="F9" s="58" t="s">
        <v>1236</v>
      </c>
      <c r="G9" s="37" t="str">
        <f t="shared" si="0"/>
        <v>4905040
317957</v>
      </c>
      <c r="H9" s="35" t="s">
        <v>4137</v>
      </c>
      <c r="I9" s="33" t="s">
        <v>1595</v>
      </c>
      <c r="J9" s="14"/>
      <c r="K9" s="14"/>
      <c r="L9" s="17"/>
      <c r="M9" s="28">
        <f>IF(A9="","",COUNTA($A$7:A9))</f>
        <v>3</v>
      </c>
    </row>
    <row r="10" spans="1:13" ht="78" x14ac:dyDescent="0.5">
      <c r="A10" s="28">
        <v>4</v>
      </c>
      <c r="B10" s="31" t="s">
        <v>1622</v>
      </c>
      <c r="C10" s="32">
        <v>3600</v>
      </c>
      <c r="D10" s="32">
        <v>3960.0000000000005</v>
      </c>
      <c r="E10" s="34">
        <v>6</v>
      </c>
      <c r="F10" s="58" t="s">
        <v>4091</v>
      </c>
      <c r="G10" s="37" t="str">
        <f t="shared" si="0"/>
        <v>4905040
319753</v>
      </c>
      <c r="H10" s="35" t="s">
        <v>4138</v>
      </c>
      <c r="I10" s="33" t="s">
        <v>1595</v>
      </c>
      <c r="J10" s="14"/>
      <c r="K10" s="14"/>
      <c r="L10" s="17"/>
      <c r="M10" s="28">
        <f>IF(A10="","",COUNTA($A$7:A10))</f>
        <v>4</v>
      </c>
    </row>
    <row r="11" spans="1:13" ht="78" x14ac:dyDescent="0.5">
      <c r="A11" s="28">
        <v>5</v>
      </c>
      <c r="B11" s="42" t="s">
        <v>1622</v>
      </c>
      <c r="C11" s="43">
        <v>3500</v>
      </c>
      <c r="D11" s="43">
        <v>3850.0000000000005</v>
      </c>
      <c r="E11" s="34">
        <v>6</v>
      </c>
      <c r="F11" s="58" t="s">
        <v>1237</v>
      </c>
      <c r="G11" s="37" t="str">
        <f t="shared" si="0"/>
        <v>4905040
316172</v>
      </c>
      <c r="H11" s="35" t="s">
        <v>4139</v>
      </c>
      <c r="I11" s="33" t="s">
        <v>1595</v>
      </c>
      <c r="J11" s="14"/>
      <c r="K11" s="14"/>
      <c r="L11" s="17"/>
      <c r="M11" s="28">
        <f>IF(A11="","",COUNTA($A$7:A11))</f>
        <v>5</v>
      </c>
    </row>
    <row r="12" spans="1:13" ht="78" x14ac:dyDescent="0.5">
      <c r="A12" s="28">
        <v>6</v>
      </c>
      <c r="B12" s="31" t="s">
        <v>1622</v>
      </c>
      <c r="C12" s="32">
        <v>3500</v>
      </c>
      <c r="D12" s="32">
        <v>3850.0000000000005</v>
      </c>
      <c r="E12" s="34">
        <v>6</v>
      </c>
      <c r="F12" s="58" t="s">
        <v>1235</v>
      </c>
      <c r="G12" s="37" t="str">
        <f t="shared" si="0"/>
        <v>4905040
317940</v>
      </c>
      <c r="H12" s="35" t="s">
        <v>4140</v>
      </c>
      <c r="I12" s="33" t="s">
        <v>1595</v>
      </c>
      <c r="J12" s="14"/>
      <c r="K12" s="14"/>
      <c r="L12" s="17"/>
      <c r="M12" s="28">
        <f>IF(A12="","",COUNTA($A$7:A12))</f>
        <v>6</v>
      </c>
    </row>
    <row r="13" spans="1:13" ht="78" x14ac:dyDescent="0.5">
      <c r="A13" s="28">
        <v>7</v>
      </c>
      <c r="B13" s="31" t="s">
        <v>1622</v>
      </c>
      <c r="C13" s="32">
        <v>5980</v>
      </c>
      <c r="D13" s="32">
        <v>6578.0000000000009</v>
      </c>
      <c r="E13" s="34">
        <v>6</v>
      </c>
      <c r="F13" s="58" t="s">
        <v>4092</v>
      </c>
      <c r="G13" s="37" t="str">
        <f t="shared" si="0"/>
        <v>4905040
319210</v>
      </c>
      <c r="H13" s="35" t="s">
        <v>4141</v>
      </c>
      <c r="I13" s="33" t="s">
        <v>171</v>
      </c>
      <c r="J13" s="14"/>
      <c r="K13" s="14"/>
      <c r="L13" s="17"/>
      <c r="M13" s="28">
        <f>IF(A13="","",COUNTA($A$7:A13))</f>
        <v>7</v>
      </c>
    </row>
    <row r="14" spans="1:13" ht="78" x14ac:dyDescent="0.5">
      <c r="A14" s="28">
        <v>8</v>
      </c>
      <c r="B14" s="31" t="s">
        <v>1622</v>
      </c>
      <c r="C14" s="32">
        <v>5500</v>
      </c>
      <c r="D14" s="32">
        <v>6050.0000000000009</v>
      </c>
      <c r="E14" s="34">
        <v>4</v>
      </c>
      <c r="F14" s="58" t="s">
        <v>1232</v>
      </c>
      <c r="G14" s="37" t="str">
        <f t="shared" si="0"/>
        <v>4905040
313355</v>
      </c>
      <c r="H14" s="35" t="s">
        <v>4142</v>
      </c>
      <c r="I14" s="33" t="s">
        <v>1595</v>
      </c>
      <c r="J14" s="14"/>
      <c r="K14" s="14"/>
      <c r="L14" s="17"/>
      <c r="M14" s="28">
        <f>IF(A14="","",COUNTA($A$7:A14))</f>
        <v>8</v>
      </c>
    </row>
    <row r="15" spans="1:13" ht="78" x14ac:dyDescent="0.5">
      <c r="A15" s="28">
        <v>9</v>
      </c>
      <c r="B15" s="31" t="s">
        <v>1622</v>
      </c>
      <c r="C15" s="32">
        <v>5500</v>
      </c>
      <c r="D15" s="32">
        <v>6050.0000000000009</v>
      </c>
      <c r="E15" s="34">
        <v>4</v>
      </c>
      <c r="F15" s="58" t="s">
        <v>1233</v>
      </c>
      <c r="G15" s="37" t="str">
        <f t="shared" si="0"/>
        <v>4905040
315335</v>
      </c>
      <c r="H15" s="35" t="s">
        <v>4143</v>
      </c>
      <c r="I15" s="33" t="s">
        <v>1587</v>
      </c>
      <c r="J15" s="14"/>
      <c r="K15" s="14"/>
      <c r="L15" s="17"/>
      <c r="M15" s="28">
        <f>IF(A15="","",COUNTA($A$7:A15))</f>
        <v>9</v>
      </c>
    </row>
    <row r="16" spans="1:13" ht="78" x14ac:dyDescent="0.5">
      <c r="A16" s="28">
        <v>10</v>
      </c>
      <c r="B16" s="31" t="s">
        <v>1622</v>
      </c>
      <c r="C16" s="32">
        <v>4980</v>
      </c>
      <c r="D16" s="32">
        <v>5478</v>
      </c>
      <c r="E16" s="34">
        <v>6</v>
      </c>
      <c r="F16" s="58" t="s">
        <v>4093</v>
      </c>
      <c r="G16" s="37" t="str">
        <f t="shared" si="0"/>
        <v>4905040
319692</v>
      </c>
      <c r="H16" s="35" t="s">
        <v>4144</v>
      </c>
      <c r="I16" s="33" t="s">
        <v>1595</v>
      </c>
      <c r="J16" s="14"/>
      <c r="K16" s="14"/>
      <c r="L16" s="17"/>
      <c r="M16" s="28">
        <f>IF(A16="","",COUNTA($A$7:A16))</f>
        <v>10</v>
      </c>
    </row>
    <row r="17" spans="1:13" s="18" customFormat="1" ht="70.5" customHeight="1" x14ac:dyDescent="0.4">
      <c r="A17" s="39"/>
      <c r="B17" s="59" t="s">
        <v>5192</v>
      </c>
      <c r="C17" s="39"/>
      <c r="D17" s="39"/>
      <c r="E17" s="39"/>
      <c r="F17" s="39"/>
      <c r="G17" s="51"/>
      <c r="H17" s="13"/>
      <c r="I17" s="13"/>
      <c r="J17" s="13"/>
      <c r="K17" s="13"/>
      <c r="L17" s="13"/>
      <c r="M17" s="28" t="str">
        <f>IF(A17="","",COUNTA($A$7:A17))</f>
        <v/>
      </c>
    </row>
    <row r="18" spans="1:13" s="25" customFormat="1" ht="37.5" customHeight="1" x14ac:dyDescent="0.4">
      <c r="A18" s="27"/>
      <c r="B18" s="21" t="s">
        <v>1</v>
      </c>
      <c r="C18" s="22" t="s">
        <v>182</v>
      </c>
      <c r="D18" s="23" t="s">
        <v>2</v>
      </c>
      <c r="E18" s="23" t="s">
        <v>1608</v>
      </c>
      <c r="F18" s="19" t="s">
        <v>3</v>
      </c>
      <c r="G18" s="19" t="s">
        <v>3</v>
      </c>
      <c r="H18" s="24" t="s">
        <v>597</v>
      </c>
      <c r="I18" s="20" t="s">
        <v>1553</v>
      </c>
      <c r="J18" s="20" t="s">
        <v>4</v>
      </c>
      <c r="K18" s="20" t="s">
        <v>5</v>
      </c>
      <c r="L18" s="20" t="s">
        <v>6</v>
      </c>
      <c r="M18" s="28" t="str">
        <f>IF(A18="","",COUNTA($A$7:A18))</f>
        <v/>
      </c>
    </row>
    <row r="19" spans="1:13" ht="78" x14ac:dyDescent="0.5">
      <c r="A19" s="28">
        <v>11</v>
      </c>
      <c r="B19" s="31" t="s">
        <v>1622</v>
      </c>
      <c r="C19" s="32">
        <v>1600</v>
      </c>
      <c r="D19" s="32">
        <v>1760.0000000000002</v>
      </c>
      <c r="E19" s="34">
        <v>12</v>
      </c>
      <c r="F19" s="58" t="s">
        <v>4095</v>
      </c>
      <c r="G19" s="37" t="str">
        <f t="shared" ref="G19:G27" si="1">LEFT(F19,7)&amp;"
"&amp;RIGHT(F19,6)</f>
        <v>4905040
319760</v>
      </c>
      <c r="H19" s="35" t="s">
        <v>4162</v>
      </c>
      <c r="I19" s="33" t="s">
        <v>1595</v>
      </c>
      <c r="J19" s="14"/>
      <c r="K19" s="14"/>
      <c r="L19" s="17"/>
      <c r="M19" s="28">
        <f>IF(A19="","",COUNTA($A$7:A19))</f>
        <v>11</v>
      </c>
    </row>
    <row r="20" spans="1:13" ht="78" x14ac:dyDescent="0.5">
      <c r="A20" s="28">
        <v>12</v>
      </c>
      <c r="B20" s="31" t="s">
        <v>1622</v>
      </c>
      <c r="C20" s="32">
        <v>1200</v>
      </c>
      <c r="D20" s="32">
        <v>1320</v>
      </c>
      <c r="E20" s="34">
        <v>12</v>
      </c>
      <c r="F20" s="58" t="s">
        <v>1239</v>
      </c>
      <c r="G20" s="37" t="str">
        <f t="shared" si="1"/>
        <v>4905040
304001</v>
      </c>
      <c r="H20" s="35" t="s">
        <v>4146</v>
      </c>
      <c r="I20" s="33" t="s">
        <v>1595</v>
      </c>
      <c r="J20" s="14"/>
      <c r="K20" s="14"/>
      <c r="L20" s="17"/>
      <c r="M20" s="28">
        <f>IF(A20="","",COUNTA($A$7:A20))</f>
        <v>12</v>
      </c>
    </row>
    <row r="21" spans="1:13" ht="78" x14ac:dyDescent="0.5">
      <c r="A21" s="28">
        <v>13</v>
      </c>
      <c r="B21" s="31" t="s">
        <v>1622</v>
      </c>
      <c r="C21" s="32">
        <v>1200</v>
      </c>
      <c r="D21" s="32">
        <v>1320</v>
      </c>
      <c r="E21" s="34">
        <v>12</v>
      </c>
      <c r="F21" s="58" t="s">
        <v>1238</v>
      </c>
      <c r="G21" s="37" t="str">
        <f t="shared" si="1"/>
        <v>4905040
318312</v>
      </c>
      <c r="H21" s="35" t="s">
        <v>4147</v>
      </c>
      <c r="I21" s="33" t="s">
        <v>1595</v>
      </c>
      <c r="J21" s="14"/>
      <c r="K21" s="14"/>
      <c r="L21" s="17"/>
      <c r="M21" s="28">
        <f>IF(A21="","",COUNTA($A$7:A21))</f>
        <v>13</v>
      </c>
    </row>
    <row r="22" spans="1:13" ht="78" x14ac:dyDescent="0.5">
      <c r="A22" s="28">
        <v>14</v>
      </c>
      <c r="B22" s="42" t="s">
        <v>1622</v>
      </c>
      <c r="C22" s="43">
        <v>1200</v>
      </c>
      <c r="D22" s="43">
        <v>1320</v>
      </c>
      <c r="E22" s="34">
        <v>12</v>
      </c>
      <c r="F22" s="58" t="s">
        <v>4096</v>
      </c>
      <c r="G22" s="37" t="str">
        <f t="shared" si="1"/>
        <v>4905040
319470</v>
      </c>
      <c r="H22" s="35" t="s">
        <v>4148</v>
      </c>
      <c r="I22" s="33" t="s">
        <v>1595</v>
      </c>
      <c r="J22" s="14"/>
      <c r="K22" s="14"/>
      <c r="L22" s="17"/>
      <c r="M22" s="28">
        <f>IF(A22="","",COUNTA($A$7:A22))</f>
        <v>14</v>
      </c>
    </row>
    <row r="23" spans="1:13" ht="78" x14ac:dyDescent="0.5">
      <c r="A23" s="28">
        <v>15</v>
      </c>
      <c r="B23" s="31" t="s">
        <v>1622</v>
      </c>
      <c r="C23" s="32">
        <v>1200</v>
      </c>
      <c r="D23" s="32">
        <v>1320</v>
      </c>
      <c r="E23" s="34">
        <v>12</v>
      </c>
      <c r="F23" s="58" t="s">
        <v>4097</v>
      </c>
      <c r="G23" s="37" t="str">
        <f t="shared" si="1"/>
        <v>4905040
319739</v>
      </c>
      <c r="H23" s="35" t="s">
        <v>4149</v>
      </c>
      <c r="I23" s="33" t="s">
        <v>171</v>
      </c>
      <c r="J23" s="14"/>
      <c r="K23" s="14"/>
      <c r="L23" s="17"/>
      <c r="M23" s="28">
        <f>IF(A23="","",COUNTA($A$7:A23))</f>
        <v>15</v>
      </c>
    </row>
    <row r="24" spans="1:13" ht="78" x14ac:dyDescent="0.5">
      <c r="A24" s="28">
        <v>16</v>
      </c>
      <c r="B24" s="31" t="s">
        <v>1622</v>
      </c>
      <c r="C24" s="32">
        <v>1200</v>
      </c>
      <c r="D24" s="32">
        <v>1320</v>
      </c>
      <c r="E24" s="34">
        <v>12</v>
      </c>
      <c r="F24" s="58" t="s">
        <v>4098</v>
      </c>
      <c r="G24" s="37" t="str">
        <f t="shared" si="1"/>
        <v>4905040
319746</v>
      </c>
      <c r="H24" s="35" t="s">
        <v>4150</v>
      </c>
      <c r="I24" s="33" t="s">
        <v>171</v>
      </c>
      <c r="J24" s="14"/>
      <c r="K24" s="14"/>
      <c r="L24" s="17"/>
      <c r="M24" s="28">
        <f>IF(A24="","",COUNTA($A$7:A24))</f>
        <v>16</v>
      </c>
    </row>
    <row r="25" spans="1:13" ht="78" x14ac:dyDescent="0.5">
      <c r="A25" s="28">
        <v>17</v>
      </c>
      <c r="B25" s="31" t="s">
        <v>1622</v>
      </c>
      <c r="C25" s="32">
        <v>1200</v>
      </c>
      <c r="D25" s="32">
        <v>1320</v>
      </c>
      <c r="E25" s="34">
        <v>12</v>
      </c>
      <c r="F25" s="58" t="s">
        <v>4099</v>
      </c>
      <c r="G25" s="37" t="str">
        <f t="shared" si="1"/>
        <v>4905040
319821</v>
      </c>
      <c r="H25" s="35" t="s">
        <v>4151</v>
      </c>
      <c r="I25" s="33" t="s">
        <v>171</v>
      </c>
      <c r="J25" s="14"/>
      <c r="K25" s="14"/>
      <c r="L25" s="17"/>
      <c r="M25" s="28">
        <f>IF(A25="","",COUNTA($A$7:A25))</f>
        <v>17</v>
      </c>
    </row>
    <row r="26" spans="1:13" ht="78" x14ac:dyDescent="0.5">
      <c r="A26" s="28">
        <v>18</v>
      </c>
      <c r="B26" s="31" t="s">
        <v>1622</v>
      </c>
      <c r="C26" s="32">
        <v>1000</v>
      </c>
      <c r="D26" s="32">
        <v>1100</v>
      </c>
      <c r="E26" s="34">
        <v>12</v>
      </c>
      <c r="F26" s="58" t="s">
        <v>1240</v>
      </c>
      <c r="G26" s="37" t="str">
        <f t="shared" si="1"/>
        <v>4905040
318718</v>
      </c>
      <c r="H26" s="35" t="s">
        <v>4154</v>
      </c>
      <c r="I26" s="33" t="s">
        <v>1595</v>
      </c>
      <c r="J26" s="14"/>
      <c r="K26" s="14"/>
      <c r="L26" s="17"/>
      <c r="M26" s="28">
        <f>IF(A26="","",COUNTA($A$7:A26))</f>
        <v>18</v>
      </c>
    </row>
    <row r="27" spans="1:13" ht="78" x14ac:dyDescent="0.5">
      <c r="A27" s="28">
        <v>19</v>
      </c>
      <c r="B27" s="31" t="s">
        <v>1622</v>
      </c>
      <c r="C27" s="32">
        <v>1200</v>
      </c>
      <c r="D27" s="32">
        <v>1320</v>
      </c>
      <c r="E27" s="34">
        <v>12</v>
      </c>
      <c r="F27" s="58" t="s">
        <v>1241</v>
      </c>
      <c r="G27" s="37" t="str">
        <f t="shared" si="1"/>
        <v>4905040
318688</v>
      </c>
      <c r="H27" s="35" t="s">
        <v>4155</v>
      </c>
      <c r="I27" s="33" t="s">
        <v>1595</v>
      </c>
      <c r="J27" s="14"/>
      <c r="K27" s="14"/>
      <c r="L27" s="17"/>
      <c r="M27" s="28">
        <f>IF(A27="","",COUNTA($A$7:A27))</f>
        <v>19</v>
      </c>
    </row>
    <row r="28" spans="1:13" s="18" customFormat="1" ht="70.5" customHeight="1" x14ac:dyDescent="0.4">
      <c r="A28" s="39"/>
      <c r="B28" s="59" t="s">
        <v>5193</v>
      </c>
      <c r="C28" s="39"/>
      <c r="D28" s="39"/>
      <c r="E28" s="39"/>
      <c r="F28" s="39"/>
      <c r="G28" s="51"/>
      <c r="H28" s="13"/>
      <c r="I28" s="13"/>
      <c r="J28" s="13"/>
      <c r="K28" s="13"/>
      <c r="L28" s="13"/>
      <c r="M28" s="28" t="str">
        <f>IF(A28="","",COUNTA($A$7:A28))</f>
        <v/>
      </c>
    </row>
    <row r="29" spans="1:13" s="25" customFormat="1" ht="37.5" customHeight="1" x14ac:dyDescent="0.4">
      <c r="A29" s="27"/>
      <c r="B29" s="21" t="s">
        <v>1</v>
      </c>
      <c r="C29" s="22" t="s">
        <v>182</v>
      </c>
      <c r="D29" s="23" t="s">
        <v>2</v>
      </c>
      <c r="E29" s="23" t="s">
        <v>1608</v>
      </c>
      <c r="F29" s="19" t="s">
        <v>3</v>
      </c>
      <c r="G29" s="19" t="s">
        <v>3</v>
      </c>
      <c r="H29" s="24" t="s">
        <v>597</v>
      </c>
      <c r="I29" s="20" t="s">
        <v>1553</v>
      </c>
      <c r="J29" s="20" t="s">
        <v>4</v>
      </c>
      <c r="K29" s="20" t="s">
        <v>5</v>
      </c>
      <c r="L29" s="20" t="s">
        <v>6</v>
      </c>
      <c r="M29" s="28" t="str">
        <f>IF(A29="","",COUNTA($A$7:A29))</f>
        <v/>
      </c>
    </row>
    <row r="30" spans="1:13" ht="78" x14ac:dyDescent="0.5">
      <c r="A30" s="28">
        <v>20</v>
      </c>
      <c r="B30" s="31" t="s">
        <v>1622</v>
      </c>
      <c r="C30" s="32">
        <v>980</v>
      </c>
      <c r="D30" s="32">
        <v>1078</v>
      </c>
      <c r="E30" s="34">
        <v>12</v>
      </c>
      <c r="F30" s="58" t="s">
        <v>1242</v>
      </c>
      <c r="G30" s="37" t="str">
        <f t="shared" ref="G30:G38" si="2">LEFT(F30,7)&amp;"
"&amp;RIGHT(F30,6)</f>
        <v>4905040
851505</v>
      </c>
      <c r="H30" s="35" t="s">
        <v>4103</v>
      </c>
      <c r="I30" s="33" t="s">
        <v>1595</v>
      </c>
      <c r="J30" s="14"/>
      <c r="K30" s="14"/>
      <c r="L30" s="17"/>
      <c r="M30" s="28">
        <f>IF(A30="","",COUNTA($A$7:A30))</f>
        <v>20</v>
      </c>
    </row>
    <row r="31" spans="1:13" ht="78" x14ac:dyDescent="0.5">
      <c r="A31" s="28">
        <v>21</v>
      </c>
      <c r="B31" s="31" t="s">
        <v>1622</v>
      </c>
      <c r="C31" s="32">
        <v>980</v>
      </c>
      <c r="D31" s="32">
        <v>1078</v>
      </c>
      <c r="E31" s="34">
        <v>12</v>
      </c>
      <c r="F31" s="58" t="s">
        <v>4094</v>
      </c>
      <c r="G31" s="37" t="str">
        <f t="shared" si="2"/>
        <v>4905040
793805</v>
      </c>
      <c r="H31" s="35" t="s">
        <v>4104</v>
      </c>
      <c r="I31" s="33" t="s">
        <v>1595</v>
      </c>
      <c r="J31" s="14"/>
      <c r="K31" s="14"/>
      <c r="L31" s="17"/>
      <c r="M31" s="28">
        <f>IF(A31="","",COUNTA($A$7:A31))</f>
        <v>21</v>
      </c>
    </row>
    <row r="32" spans="1:13" ht="78" x14ac:dyDescent="0.5">
      <c r="A32" s="28">
        <v>22</v>
      </c>
      <c r="B32" s="31" t="s">
        <v>1622</v>
      </c>
      <c r="C32" s="32">
        <v>2500</v>
      </c>
      <c r="D32" s="32">
        <v>2750</v>
      </c>
      <c r="E32" s="34">
        <v>12</v>
      </c>
      <c r="F32" s="58" t="s">
        <v>1244</v>
      </c>
      <c r="G32" s="37" t="str">
        <f t="shared" si="2"/>
        <v>4905040
798701</v>
      </c>
      <c r="H32" s="35" t="s">
        <v>4105</v>
      </c>
      <c r="I32" s="33" t="s">
        <v>1595</v>
      </c>
      <c r="J32" s="14"/>
      <c r="K32" s="14"/>
      <c r="L32" s="17"/>
      <c r="M32" s="28">
        <f>IF(A32="","",COUNTA($A$7:A32))</f>
        <v>22</v>
      </c>
    </row>
    <row r="33" spans="1:13" ht="78" x14ac:dyDescent="0.5">
      <c r="A33" s="28">
        <v>23</v>
      </c>
      <c r="B33" s="31" t="s">
        <v>1622</v>
      </c>
      <c r="C33" s="32">
        <v>1800</v>
      </c>
      <c r="D33" s="32">
        <v>1980.0000000000002</v>
      </c>
      <c r="E33" s="34">
        <v>12</v>
      </c>
      <c r="F33" s="58" t="s">
        <v>1243</v>
      </c>
      <c r="G33" s="37" t="str">
        <f t="shared" si="2"/>
        <v>4905040
308108</v>
      </c>
      <c r="H33" s="35" t="s">
        <v>4145</v>
      </c>
      <c r="I33" s="33" t="s">
        <v>1595</v>
      </c>
      <c r="J33" s="14"/>
      <c r="K33" s="14"/>
      <c r="L33" s="17"/>
      <c r="M33" s="28">
        <f>IF(A33="","",COUNTA($A$7:A33))</f>
        <v>23</v>
      </c>
    </row>
    <row r="34" spans="1:13" ht="78" x14ac:dyDescent="0.5">
      <c r="A34" s="28">
        <v>24</v>
      </c>
      <c r="B34" s="31" t="s">
        <v>1622</v>
      </c>
      <c r="C34" s="32">
        <v>1000</v>
      </c>
      <c r="D34" s="32">
        <v>1100</v>
      </c>
      <c r="E34" s="34">
        <v>12</v>
      </c>
      <c r="F34" s="58" t="s">
        <v>1246</v>
      </c>
      <c r="G34" s="37" t="str">
        <f t="shared" si="2"/>
        <v>4905040
316127</v>
      </c>
      <c r="H34" s="35" t="s">
        <v>4152</v>
      </c>
      <c r="I34" s="33" t="s">
        <v>1595</v>
      </c>
      <c r="J34" s="14"/>
      <c r="K34" s="14"/>
      <c r="L34" s="17"/>
      <c r="M34" s="28">
        <f>IF(A34="","",COUNTA($A$7:A34))</f>
        <v>24</v>
      </c>
    </row>
    <row r="35" spans="1:13" ht="78" x14ac:dyDescent="0.5">
      <c r="A35" s="28">
        <v>25</v>
      </c>
      <c r="B35" s="31" t="s">
        <v>1622</v>
      </c>
      <c r="C35" s="32">
        <v>1000</v>
      </c>
      <c r="D35" s="32">
        <v>1100</v>
      </c>
      <c r="E35" s="34">
        <v>12</v>
      </c>
      <c r="F35" s="58" t="s">
        <v>1245</v>
      </c>
      <c r="G35" s="37" t="str">
        <f t="shared" si="2"/>
        <v>4905040
317179</v>
      </c>
      <c r="H35" s="35" t="s">
        <v>4153</v>
      </c>
      <c r="I35" s="33" t="s">
        <v>1595</v>
      </c>
      <c r="J35" s="14"/>
      <c r="K35" s="14"/>
      <c r="L35" s="17"/>
      <c r="M35" s="28">
        <f>IF(A35="","",COUNTA($A$7:A35))</f>
        <v>25</v>
      </c>
    </row>
    <row r="36" spans="1:13" ht="78" x14ac:dyDescent="0.5">
      <c r="A36" s="28">
        <v>26</v>
      </c>
      <c r="B36" s="31" t="s">
        <v>1622</v>
      </c>
      <c r="C36" s="32">
        <v>1000</v>
      </c>
      <c r="D36" s="32">
        <v>1100</v>
      </c>
      <c r="E36" s="34">
        <v>12</v>
      </c>
      <c r="F36" s="58" t="s">
        <v>4100</v>
      </c>
      <c r="G36" s="37" t="str">
        <f t="shared" si="2"/>
        <v>4905040
319708</v>
      </c>
      <c r="H36" s="35" t="s">
        <v>4156</v>
      </c>
      <c r="I36" s="33" t="s">
        <v>171</v>
      </c>
      <c r="J36" s="14"/>
      <c r="K36" s="14"/>
      <c r="L36" s="17"/>
      <c r="M36" s="28">
        <f>IF(A36="","",COUNTA($A$7:A36))</f>
        <v>26</v>
      </c>
    </row>
    <row r="37" spans="1:13" ht="78" x14ac:dyDescent="0.5">
      <c r="A37" s="28">
        <v>27</v>
      </c>
      <c r="B37" s="31" t="s">
        <v>1622</v>
      </c>
      <c r="C37" s="32">
        <v>1000</v>
      </c>
      <c r="D37" s="32">
        <v>1100</v>
      </c>
      <c r="E37" s="34">
        <v>12</v>
      </c>
      <c r="F37" s="58" t="s">
        <v>4101</v>
      </c>
      <c r="G37" s="37" t="str">
        <f t="shared" si="2"/>
        <v>4905040
319715</v>
      </c>
      <c r="H37" s="35" t="s">
        <v>4157</v>
      </c>
      <c r="I37" s="33" t="s">
        <v>171</v>
      </c>
      <c r="J37" s="14"/>
      <c r="K37" s="14"/>
      <c r="L37" s="17"/>
      <c r="M37" s="28">
        <f>IF(A37="","",COUNTA($A$7:A37))</f>
        <v>27</v>
      </c>
    </row>
    <row r="38" spans="1:13" ht="78" x14ac:dyDescent="0.5">
      <c r="A38" s="28">
        <v>28</v>
      </c>
      <c r="B38" s="31" t="s">
        <v>1622</v>
      </c>
      <c r="C38" s="32">
        <v>1000</v>
      </c>
      <c r="D38" s="32">
        <v>1100</v>
      </c>
      <c r="E38" s="34">
        <v>12</v>
      </c>
      <c r="F38" s="58" t="s">
        <v>4102</v>
      </c>
      <c r="G38" s="37" t="str">
        <f t="shared" si="2"/>
        <v>4905040
319722</v>
      </c>
      <c r="H38" s="35" t="s">
        <v>4158</v>
      </c>
      <c r="I38" s="33" t="s">
        <v>171</v>
      </c>
      <c r="J38" s="14"/>
      <c r="K38" s="14"/>
      <c r="L38" s="17"/>
      <c r="M38" s="28">
        <f>IF(A38="","",COUNTA($A$7:A38))</f>
        <v>28</v>
      </c>
    </row>
    <row r="39" spans="1:13" s="18" customFormat="1" ht="70.5" customHeight="1" x14ac:dyDescent="0.4">
      <c r="A39" s="39"/>
      <c r="B39" s="59" t="s">
        <v>5194</v>
      </c>
      <c r="C39" s="39"/>
      <c r="D39" s="39"/>
      <c r="E39" s="39"/>
      <c r="F39" s="39"/>
      <c r="G39" s="51"/>
      <c r="H39" s="13"/>
      <c r="I39" s="13"/>
      <c r="J39" s="13"/>
      <c r="K39" s="13"/>
      <c r="L39" s="13"/>
      <c r="M39" s="28" t="str">
        <f>IF(A39="","",COUNTA($A$7:A39))</f>
        <v/>
      </c>
    </row>
    <row r="40" spans="1:13" s="25" customFormat="1" ht="37.5" customHeight="1" x14ac:dyDescent="0.4">
      <c r="A40" s="27"/>
      <c r="B40" s="21" t="s">
        <v>1</v>
      </c>
      <c r="C40" s="22" t="s">
        <v>182</v>
      </c>
      <c r="D40" s="23" t="s">
        <v>2</v>
      </c>
      <c r="E40" s="23" t="s">
        <v>1608</v>
      </c>
      <c r="F40" s="19" t="s">
        <v>3</v>
      </c>
      <c r="G40" s="19" t="s">
        <v>3</v>
      </c>
      <c r="H40" s="24" t="s">
        <v>597</v>
      </c>
      <c r="I40" s="20" t="s">
        <v>1553</v>
      </c>
      <c r="J40" s="20" t="s">
        <v>4</v>
      </c>
      <c r="K40" s="20" t="s">
        <v>5</v>
      </c>
      <c r="L40" s="20" t="s">
        <v>6</v>
      </c>
      <c r="M40" s="28" t="str">
        <f>IF(A40="","",COUNTA($A$7:A40))</f>
        <v/>
      </c>
    </row>
    <row r="41" spans="1:13" ht="78" x14ac:dyDescent="0.5">
      <c r="A41" s="28">
        <v>29</v>
      </c>
      <c r="B41" s="31" t="s">
        <v>1622</v>
      </c>
      <c r="C41" s="32">
        <v>500</v>
      </c>
      <c r="D41" s="32">
        <v>550</v>
      </c>
      <c r="E41" s="34">
        <v>24</v>
      </c>
      <c r="F41" s="58" t="s">
        <v>1278</v>
      </c>
      <c r="G41" s="37" t="str">
        <f t="shared" ref="G41:G44" si="3">LEFT(F41,7)&amp;"
"&amp;RIGHT(F41,6)</f>
        <v>4905040
858917</v>
      </c>
      <c r="H41" s="35" t="s">
        <v>4106</v>
      </c>
      <c r="I41" s="33" t="s">
        <v>1587</v>
      </c>
      <c r="J41" s="14"/>
      <c r="K41" s="14"/>
      <c r="L41" s="17"/>
      <c r="M41" s="28">
        <f>IF(A41="","",COUNTA($A$7:A41))</f>
        <v>29</v>
      </c>
    </row>
    <row r="42" spans="1:13" ht="78" x14ac:dyDescent="0.5">
      <c r="A42" s="28">
        <v>30</v>
      </c>
      <c r="B42" s="31" t="s">
        <v>1622</v>
      </c>
      <c r="C42" s="32">
        <v>500</v>
      </c>
      <c r="D42" s="32">
        <v>550</v>
      </c>
      <c r="E42" s="34">
        <v>24</v>
      </c>
      <c r="F42" s="58" t="s">
        <v>1276</v>
      </c>
      <c r="G42" s="37" t="str">
        <f t="shared" si="3"/>
        <v>4905040
314642</v>
      </c>
      <c r="H42" s="35" t="s">
        <v>4159</v>
      </c>
      <c r="I42" s="33" t="s">
        <v>1595</v>
      </c>
      <c r="J42" s="14"/>
      <c r="K42" s="14"/>
      <c r="L42" s="17"/>
      <c r="M42" s="28">
        <f>IF(A42="","",COUNTA($A$7:A42))</f>
        <v>30</v>
      </c>
    </row>
    <row r="43" spans="1:13" ht="78" x14ac:dyDescent="0.5">
      <c r="A43" s="28">
        <v>31</v>
      </c>
      <c r="B43" s="31" t="s">
        <v>1622</v>
      </c>
      <c r="C43" s="32">
        <v>500</v>
      </c>
      <c r="D43" s="32">
        <v>550</v>
      </c>
      <c r="E43" s="34">
        <v>24</v>
      </c>
      <c r="F43" s="58" t="s">
        <v>1275</v>
      </c>
      <c r="G43" s="37" t="str">
        <f t="shared" si="3"/>
        <v>4905040
309402</v>
      </c>
      <c r="H43" s="35" t="s">
        <v>1279</v>
      </c>
      <c r="I43" s="33" t="s">
        <v>1595</v>
      </c>
      <c r="J43" s="14"/>
      <c r="K43" s="14"/>
      <c r="L43" s="17"/>
      <c r="M43" s="28">
        <f>IF(A43="","",COUNTA($A$7:A43))</f>
        <v>31</v>
      </c>
    </row>
    <row r="44" spans="1:13" ht="78" x14ac:dyDescent="0.5">
      <c r="A44" s="28">
        <v>32</v>
      </c>
      <c r="B44" s="31" t="s">
        <v>1622</v>
      </c>
      <c r="C44" s="32">
        <v>500</v>
      </c>
      <c r="D44" s="32">
        <v>550</v>
      </c>
      <c r="E44" s="34">
        <v>24</v>
      </c>
      <c r="F44" s="58" t="s">
        <v>1277</v>
      </c>
      <c r="G44" s="37" t="str">
        <f t="shared" si="3"/>
        <v>4905040
315250</v>
      </c>
      <c r="H44" s="35" t="s">
        <v>4160</v>
      </c>
      <c r="I44" s="33" t="s">
        <v>1587</v>
      </c>
      <c r="J44" s="14"/>
      <c r="K44" s="14"/>
      <c r="L44" s="17"/>
      <c r="M44" s="28">
        <f>IF(A44="","",COUNTA($A$7:A44))</f>
        <v>32</v>
      </c>
    </row>
    <row r="45" spans="1:13" s="18" customFormat="1" ht="70.5" customHeight="1" x14ac:dyDescent="0.4">
      <c r="A45" s="39"/>
      <c r="B45" s="59" t="s">
        <v>5195</v>
      </c>
      <c r="C45" s="39"/>
      <c r="D45" s="39"/>
      <c r="E45" s="39"/>
      <c r="F45" s="39"/>
      <c r="G45" s="51"/>
      <c r="H45" s="13"/>
      <c r="I45" s="13"/>
      <c r="J45" s="13"/>
      <c r="K45" s="13"/>
      <c r="L45" s="13"/>
      <c r="M45" s="28" t="str">
        <f>IF(A45="","",COUNTA($A$7:A45))</f>
        <v/>
      </c>
    </row>
    <row r="46" spans="1:13" s="25" customFormat="1" ht="37.5" customHeight="1" x14ac:dyDescent="0.4">
      <c r="A46" s="27"/>
      <c r="B46" s="21" t="s">
        <v>1</v>
      </c>
      <c r="C46" s="22" t="s">
        <v>182</v>
      </c>
      <c r="D46" s="23" t="s">
        <v>2</v>
      </c>
      <c r="E46" s="23" t="s">
        <v>1608</v>
      </c>
      <c r="F46" s="19" t="s">
        <v>3</v>
      </c>
      <c r="G46" s="19" t="s">
        <v>3</v>
      </c>
      <c r="H46" s="24" t="s">
        <v>597</v>
      </c>
      <c r="I46" s="20" t="s">
        <v>1553</v>
      </c>
      <c r="J46" s="20" t="s">
        <v>4</v>
      </c>
      <c r="K46" s="20" t="s">
        <v>5</v>
      </c>
      <c r="L46" s="20" t="s">
        <v>6</v>
      </c>
      <c r="M46" s="28" t="str">
        <f>IF(A46="","",COUNTA($A$7:A46))</f>
        <v/>
      </c>
    </row>
    <row r="47" spans="1:13" ht="78" x14ac:dyDescent="0.5">
      <c r="A47" s="28">
        <v>33</v>
      </c>
      <c r="B47" s="31" t="s">
        <v>1622</v>
      </c>
      <c r="C47" s="32">
        <v>450</v>
      </c>
      <c r="D47" s="32">
        <v>495.00000000000006</v>
      </c>
      <c r="E47" s="34">
        <v>12</v>
      </c>
      <c r="F47" s="58" t="s">
        <v>1247</v>
      </c>
      <c r="G47" s="37" t="str">
        <f t="shared" ref="G47:G74" si="4">LEFT(F47,7)&amp;"
"&amp;RIGHT(F47,6)</f>
        <v>4905040
852601</v>
      </c>
      <c r="H47" s="35" t="s">
        <v>4107</v>
      </c>
      <c r="I47" s="33" t="s">
        <v>1587</v>
      </c>
      <c r="J47" s="14"/>
      <c r="K47" s="14"/>
      <c r="L47" s="17"/>
      <c r="M47" s="28">
        <f>IF(A47="","",COUNTA($A$7:A47))</f>
        <v>33</v>
      </c>
    </row>
    <row r="48" spans="1:13" ht="78" x14ac:dyDescent="0.5">
      <c r="A48" s="28">
        <v>34</v>
      </c>
      <c r="B48" s="31" t="s">
        <v>1622</v>
      </c>
      <c r="C48" s="32">
        <v>450</v>
      </c>
      <c r="D48" s="32">
        <v>495.00000000000006</v>
      </c>
      <c r="E48" s="34">
        <v>12</v>
      </c>
      <c r="F48" s="58" t="s">
        <v>1248</v>
      </c>
      <c r="G48" s="37" t="str">
        <f t="shared" si="4"/>
        <v>4905040
852700</v>
      </c>
      <c r="H48" s="35" t="s">
        <v>4108</v>
      </c>
      <c r="I48" s="33" t="s">
        <v>1587</v>
      </c>
      <c r="J48" s="14"/>
      <c r="K48" s="14"/>
      <c r="L48" s="17"/>
      <c r="M48" s="28">
        <f>IF(A48="","",COUNTA($A$7:A48))</f>
        <v>34</v>
      </c>
    </row>
    <row r="49" spans="1:13" ht="78" x14ac:dyDescent="0.5">
      <c r="A49" s="28">
        <v>35</v>
      </c>
      <c r="B49" s="31" t="s">
        <v>1622</v>
      </c>
      <c r="C49" s="32">
        <v>450</v>
      </c>
      <c r="D49" s="32">
        <v>495.00000000000006</v>
      </c>
      <c r="E49" s="34">
        <v>12</v>
      </c>
      <c r="F49" s="58" t="s">
        <v>1249</v>
      </c>
      <c r="G49" s="37" t="str">
        <f t="shared" si="4"/>
        <v>4905040
851901</v>
      </c>
      <c r="H49" s="35" t="s">
        <v>4109</v>
      </c>
      <c r="I49" s="33" t="s">
        <v>1587</v>
      </c>
      <c r="J49" s="14"/>
      <c r="K49" s="14"/>
      <c r="L49" s="17"/>
      <c r="M49" s="28">
        <f>IF(A49="","",COUNTA($A$7:A49))</f>
        <v>35</v>
      </c>
    </row>
    <row r="50" spans="1:13" ht="78" x14ac:dyDescent="0.5">
      <c r="A50" s="28">
        <v>36</v>
      </c>
      <c r="B50" s="31" t="s">
        <v>1622</v>
      </c>
      <c r="C50" s="32">
        <v>450</v>
      </c>
      <c r="D50" s="32">
        <v>495.00000000000006</v>
      </c>
      <c r="E50" s="34">
        <v>12</v>
      </c>
      <c r="F50" s="58" t="s">
        <v>1250</v>
      </c>
      <c r="G50" s="37" t="str">
        <f t="shared" si="4"/>
        <v>4905040
852007</v>
      </c>
      <c r="H50" s="35" t="s">
        <v>4110</v>
      </c>
      <c r="I50" s="33" t="s">
        <v>1587</v>
      </c>
      <c r="J50" s="14"/>
      <c r="K50" s="14"/>
      <c r="L50" s="17"/>
      <c r="M50" s="28">
        <f>IF(A50="","",COUNTA($A$7:A50))</f>
        <v>36</v>
      </c>
    </row>
    <row r="51" spans="1:13" ht="78" x14ac:dyDescent="0.5">
      <c r="A51" s="28">
        <v>37</v>
      </c>
      <c r="B51" s="31" t="s">
        <v>1622</v>
      </c>
      <c r="C51" s="32">
        <v>450</v>
      </c>
      <c r="D51" s="32">
        <v>495.00000000000006</v>
      </c>
      <c r="E51" s="34">
        <v>12</v>
      </c>
      <c r="F51" s="58" t="s">
        <v>1251</v>
      </c>
      <c r="G51" s="37" t="str">
        <f t="shared" si="4"/>
        <v>4905040
856807</v>
      </c>
      <c r="H51" s="35" t="s">
        <v>4111</v>
      </c>
      <c r="I51" s="33" t="s">
        <v>1587</v>
      </c>
      <c r="J51" s="14"/>
      <c r="K51" s="14"/>
      <c r="L51" s="17"/>
      <c r="M51" s="28">
        <f>IF(A51="","",COUNTA($A$7:A51))</f>
        <v>37</v>
      </c>
    </row>
    <row r="52" spans="1:13" ht="78" x14ac:dyDescent="0.5">
      <c r="A52" s="28">
        <v>38</v>
      </c>
      <c r="B52" s="31" t="s">
        <v>1622</v>
      </c>
      <c r="C52" s="32">
        <v>450</v>
      </c>
      <c r="D52" s="32">
        <v>495.00000000000006</v>
      </c>
      <c r="E52" s="34">
        <v>12</v>
      </c>
      <c r="F52" s="58" t="s">
        <v>1252</v>
      </c>
      <c r="G52" s="37" t="str">
        <f t="shared" si="4"/>
        <v>4905040
852502</v>
      </c>
      <c r="H52" s="35" t="s">
        <v>4112</v>
      </c>
      <c r="I52" s="33" t="s">
        <v>1587</v>
      </c>
      <c r="J52" s="14"/>
      <c r="K52" s="14"/>
      <c r="L52" s="17"/>
      <c r="M52" s="28">
        <f>IF(A52="","",COUNTA($A$7:A52))</f>
        <v>38</v>
      </c>
    </row>
    <row r="53" spans="1:13" ht="78" x14ac:dyDescent="0.5">
      <c r="A53" s="28">
        <v>39</v>
      </c>
      <c r="B53" s="31" t="s">
        <v>1622</v>
      </c>
      <c r="C53" s="32">
        <v>450</v>
      </c>
      <c r="D53" s="32">
        <v>495.00000000000006</v>
      </c>
      <c r="E53" s="34">
        <v>12</v>
      </c>
      <c r="F53" s="58" t="s">
        <v>1253</v>
      </c>
      <c r="G53" s="37" t="str">
        <f t="shared" si="4"/>
        <v>4905040
851802</v>
      </c>
      <c r="H53" s="35" t="s">
        <v>4113</v>
      </c>
      <c r="I53" s="33" t="s">
        <v>1587</v>
      </c>
      <c r="J53" s="14"/>
      <c r="K53" s="14"/>
      <c r="L53" s="17"/>
      <c r="M53" s="28">
        <f>IF(A53="","",COUNTA($A$7:A53))</f>
        <v>39</v>
      </c>
    </row>
    <row r="54" spans="1:13" ht="78" x14ac:dyDescent="0.5">
      <c r="A54" s="28">
        <v>40</v>
      </c>
      <c r="B54" s="31" t="s">
        <v>1622</v>
      </c>
      <c r="C54" s="32">
        <v>450</v>
      </c>
      <c r="D54" s="32">
        <v>495.00000000000006</v>
      </c>
      <c r="E54" s="34">
        <v>12</v>
      </c>
      <c r="F54" s="58" t="s">
        <v>1254</v>
      </c>
      <c r="G54" s="37" t="str">
        <f t="shared" si="4"/>
        <v>4905040
314307</v>
      </c>
      <c r="H54" s="35" t="s">
        <v>4114</v>
      </c>
      <c r="I54" s="33" t="s">
        <v>1587</v>
      </c>
      <c r="J54" s="14"/>
      <c r="K54" s="14"/>
      <c r="L54" s="17"/>
      <c r="M54" s="28">
        <f>IF(A54="","",COUNTA($A$7:A54))</f>
        <v>40</v>
      </c>
    </row>
    <row r="55" spans="1:13" ht="78" x14ac:dyDescent="0.5">
      <c r="A55" s="28">
        <v>41</v>
      </c>
      <c r="B55" s="31" t="s">
        <v>1622</v>
      </c>
      <c r="C55" s="32">
        <v>450</v>
      </c>
      <c r="D55" s="32">
        <v>495.00000000000006</v>
      </c>
      <c r="E55" s="34">
        <v>12</v>
      </c>
      <c r="F55" s="58" t="s">
        <v>1255</v>
      </c>
      <c r="G55" s="37" t="str">
        <f t="shared" si="4"/>
        <v>4905040
307309</v>
      </c>
      <c r="H55" s="35" t="s">
        <v>4115</v>
      </c>
      <c r="I55" s="33" t="s">
        <v>1587</v>
      </c>
      <c r="J55" s="14"/>
      <c r="K55" s="14"/>
      <c r="L55" s="17"/>
      <c r="M55" s="28">
        <f>IF(A55="","",COUNTA($A$7:A55))</f>
        <v>41</v>
      </c>
    </row>
    <row r="56" spans="1:13" ht="78" x14ac:dyDescent="0.5">
      <c r="A56" s="28">
        <v>42</v>
      </c>
      <c r="B56" s="31" t="s">
        <v>1622</v>
      </c>
      <c r="C56" s="32">
        <v>450</v>
      </c>
      <c r="D56" s="32">
        <v>495.00000000000006</v>
      </c>
      <c r="E56" s="34">
        <v>12</v>
      </c>
      <c r="F56" s="58" t="s">
        <v>1256</v>
      </c>
      <c r="G56" s="37" t="str">
        <f t="shared" si="4"/>
        <v>4905040
852304</v>
      </c>
      <c r="H56" s="35" t="s">
        <v>4116</v>
      </c>
      <c r="I56" s="33" t="s">
        <v>1587</v>
      </c>
      <c r="J56" s="14"/>
      <c r="K56" s="14"/>
      <c r="L56" s="17"/>
      <c r="M56" s="28">
        <f>IF(A56="","",COUNTA($A$7:A56))</f>
        <v>42</v>
      </c>
    </row>
    <row r="57" spans="1:13" ht="78" x14ac:dyDescent="0.5">
      <c r="A57" s="28">
        <v>43</v>
      </c>
      <c r="B57" s="31" t="s">
        <v>1622</v>
      </c>
      <c r="C57" s="32">
        <v>450</v>
      </c>
      <c r="D57" s="32">
        <v>495.00000000000006</v>
      </c>
      <c r="E57" s="34">
        <v>12</v>
      </c>
      <c r="F57" s="58" t="s">
        <v>1258</v>
      </c>
      <c r="G57" s="37" t="str">
        <f t="shared" si="4"/>
        <v>4905040
852403</v>
      </c>
      <c r="H57" s="35" t="s">
        <v>4117</v>
      </c>
      <c r="I57" s="33" t="s">
        <v>1587</v>
      </c>
      <c r="J57" s="14"/>
      <c r="K57" s="14"/>
      <c r="L57" s="17"/>
      <c r="M57" s="28">
        <f>IF(A57="","",COUNTA($A$7:A57))</f>
        <v>43</v>
      </c>
    </row>
    <row r="58" spans="1:13" ht="78" x14ac:dyDescent="0.5">
      <c r="A58" s="28">
        <v>44</v>
      </c>
      <c r="B58" s="31" t="s">
        <v>1622</v>
      </c>
      <c r="C58" s="32">
        <v>450</v>
      </c>
      <c r="D58" s="32">
        <v>495.00000000000006</v>
      </c>
      <c r="E58" s="34">
        <v>12</v>
      </c>
      <c r="F58" s="58" t="s">
        <v>1262</v>
      </c>
      <c r="G58" s="37" t="str">
        <f t="shared" si="4"/>
        <v>4905040
303400</v>
      </c>
      <c r="H58" s="35" t="s">
        <v>4118</v>
      </c>
      <c r="I58" s="33" t="s">
        <v>1587</v>
      </c>
      <c r="J58" s="14"/>
      <c r="K58" s="14"/>
      <c r="L58" s="17"/>
      <c r="M58" s="28">
        <f>IF(A58="","",COUNTA($A$7:A58))</f>
        <v>44</v>
      </c>
    </row>
    <row r="59" spans="1:13" ht="78" x14ac:dyDescent="0.5">
      <c r="A59" s="28">
        <v>45</v>
      </c>
      <c r="B59" s="31" t="s">
        <v>1622</v>
      </c>
      <c r="C59" s="32">
        <v>450</v>
      </c>
      <c r="D59" s="32">
        <v>495.00000000000006</v>
      </c>
      <c r="E59" s="34">
        <v>12</v>
      </c>
      <c r="F59" s="58" t="s">
        <v>1265</v>
      </c>
      <c r="G59" s="37" t="str">
        <f t="shared" si="4"/>
        <v>4905040
314291</v>
      </c>
      <c r="H59" s="35" t="s">
        <v>4119</v>
      </c>
      <c r="I59" s="33" t="s">
        <v>1587</v>
      </c>
      <c r="J59" s="14"/>
      <c r="K59" s="14"/>
      <c r="L59" s="17"/>
      <c r="M59" s="28">
        <f>IF(A59="","",COUNTA($A$7:A59))</f>
        <v>45</v>
      </c>
    </row>
    <row r="60" spans="1:13" ht="78" x14ac:dyDescent="0.5">
      <c r="A60" s="28">
        <v>46</v>
      </c>
      <c r="B60" s="42" t="s">
        <v>1622</v>
      </c>
      <c r="C60" s="43">
        <v>450</v>
      </c>
      <c r="D60" s="43">
        <v>495.00000000000006</v>
      </c>
      <c r="E60" s="34">
        <v>12</v>
      </c>
      <c r="F60" s="58" t="s">
        <v>1257</v>
      </c>
      <c r="G60" s="37" t="str">
        <f t="shared" si="4"/>
        <v>4905040
303509</v>
      </c>
      <c r="H60" s="35" t="s">
        <v>4120</v>
      </c>
      <c r="I60" s="33" t="s">
        <v>1587</v>
      </c>
      <c r="J60" s="14"/>
      <c r="K60" s="14"/>
      <c r="L60" s="17"/>
      <c r="M60" s="28">
        <f>IF(A60="","",COUNTA($A$7:A60))</f>
        <v>46</v>
      </c>
    </row>
    <row r="61" spans="1:13" ht="78" x14ac:dyDescent="0.5">
      <c r="A61" s="28">
        <v>47</v>
      </c>
      <c r="B61" s="31" t="s">
        <v>1622</v>
      </c>
      <c r="C61" s="32">
        <v>450</v>
      </c>
      <c r="D61" s="32">
        <v>495.00000000000006</v>
      </c>
      <c r="E61" s="34">
        <v>12</v>
      </c>
      <c r="F61" s="58" t="s">
        <v>1260</v>
      </c>
      <c r="G61" s="37" t="str">
        <f t="shared" si="4"/>
        <v>4905040
314284</v>
      </c>
      <c r="H61" s="35" t="s">
        <v>4121</v>
      </c>
      <c r="I61" s="33" t="s">
        <v>1587</v>
      </c>
      <c r="J61" s="14"/>
      <c r="K61" s="14"/>
      <c r="L61" s="17"/>
      <c r="M61" s="28">
        <f>IF(A61="","",COUNTA($A$7:A61))</f>
        <v>47</v>
      </c>
    </row>
    <row r="62" spans="1:13" ht="78" x14ac:dyDescent="0.5">
      <c r="A62" s="28">
        <v>48</v>
      </c>
      <c r="B62" s="31" t="s">
        <v>1622</v>
      </c>
      <c r="C62" s="32">
        <v>450</v>
      </c>
      <c r="D62" s="32">
        <v>495.00000000000006</v>
      </c>
      <c r="E62" s="34">
        <v>12</v>
      </c>
      <c r="F62" s="58" t="s">
        <v>1261</v>
      </c>
      <c r="G62" s="37" t="str">
        <f t="shared" si="4"/>
        <v>4905040
851703</v>
      </c>
      <c r="H62" s="35" t="s">
        <v>4122</v>
      </c>
      <c r="I62" s="33" t="s">
        <v>1587</v>
      </c>
      <c r="J62" s="14"/>
      <c r="K62" s="14"/>
      <c r="L62" s="17"/>
      <c r="M62" s="28">
        <f>IF(A62="","",COUNTA($A$7:A62))</f>
        <v>48</v>
      </c>
    </row>
    <row r="63" spans="1:13" ht="78" x14ac:dyDescent="0.5">
      <c r="A63" s="28">
        <v>49</v>
      </c>
      <c r="B63" s="31" t="s">
        <v>1622</v>
      </c>
      <c r="C63" s="32">
        <v>450</v>
      </c>
      <c r="D63" s="32">
        <v>495.00000000000006</v>
      </c>
      <c r="E63" s="34">
        <v>12</v>
      </c>
      <c r="F63" s="58" t="s">
        <v>1264</v>
      </c>
      <c r="G63" s="37" t="str">
        <f t="shared" si="4"/>
        <v>4905040
303806</v>
      </c>
      <c r="H63" s="35" t="s">
        <v>4123</v>
      </c>
      <c r="I63" s="33" t="s">
        <v>1587</v>
      </c>
      <c r="J63" s="14"/>
      <c r="K63" s="14"/>
      <c r="L63" s="17"/>
      <c r="M63" s="28">
        <f>IF(A63="","",COUNTA($A$7:A63))</f>
        <v>49</v>
      </c>
    </row>
    <row r="64" spans="1:13" ht="78" x14ac:dyDescent="0.5">
      <c r="A64" s="28">
        <v>50</v>
      </c>
      <c r="B64" s="42" t="s">
        <v>1622</v>
      </c>
      <c r="C64" s="43">
        <v>450</v>
      </c>
      <c r="D64" s="43">
        <v>495.00000000000006</v>
      </c>
      <c r="E64" s="34">
        <v>12</v>
      </c>
      <c r="F64" s="58" t="s">
        <v>1263</v>
      </c>
      <c r="G64" s="37" t="str">
        <f t="shared" si="4"/>
        <v>4905040
314314</v>
      </c>
      <c r="H64" s="35" t="s">
        <v>4124</v>
      </c>
      <c r="I64" s="33" t="s">
        <v>1587</v>
      </c>
      <c r="J64" s="14"/>
      <c r="K64" s="14"/>
      <c r="L64" s="17"/>
      <c r="M64" s="28">
        <f>IF(A64="","",COUNTA($A$7:A64))</f>
        <v>50</v>
      </c>
    </row>
    <row r="65" spans="1:13" ht="78" x14ac:dyDescent="0.5">
      <c r="A65" s="28">
        <v>51</v>
      </c>
      <c r="B65" s="31" t="s">
        <v>1622</v>
      </c>
      <c r="C65" s="32">
        <v>450</v>
      </c>
      <c r="D65" s="32">
        <v>495.00000000000006</v>
      </c>
      <c r="E65" s="34">
        <v>12</v>
      </c>
      <c r="F65" s="58" t="s">
        <v>1259</v>
      </c>
      <c r="G65" s="37" t="str">
        <f t="shared" si="4"/>
        <v>4905040
303905</v>
      </c>
      <c r="H65" s="35" t="s">
        <v>4125</v>
      </c>
      <c r="I65" s="33" t="s">
        <v>1587</v>
      </c>
      <c r="J65" s="14"/>
      <c r="K65" s="14"/>
      <c r="L65" s="17"/>
      <c r="M65" s="28">
        <f>IF(A65="","",COUNTA($A$7:A65))</f>
        <v>51</v>
      </c>
    </row>
    <row r="66" spans="1:13" ht="78" x14ac:dyDescent="0.5">
      <c r="A66" s="28">
        <v>52</v>
      </c>
      <c r="B66" s="31" t="s">
        <v>1622</v>
      </c>
      <c r="C66" s="32">
        <v>450</v>
      </c>
      <c r="D66" s="32">
        <v>495.00000000000006</v>
      </c>
      <c r="E66" s="34">
        <v>12</v>
      </c>
      <c r="F66" s="58" t="s">
        <v>1266</v>
      </c>
      <c r="G66" s="37" t="str">
        <f t="shared" si="4"/>
        <v>4905040
852106</v>
      </c>
      <c r="H66" s="35" t="s">
        <v>4126</v>
      </c>
      <c r="I66" s="33" t="s">
        <v>1587</v>
      </c>
      <c r="J66" s="14"/>
      <c r="K66" s="14"/>
      <c r="L66" s="17"/>
      <c r="M66" s="28">
        <f>IF(A66="","",COUNTA($A$7:A66))</f>
        <v>52</v>
      </c>
    </row>
    <row r="67" spans="1:13" ht="78" x14ac:dyDescent="0.5">
      <c r="A67" s="28">
        <v>53</v>
      </c>
      <c r="B67" s="31" t="s">
        <v>1622</v>
      </c>
      <c r="C67" s="32">
        <v>450</v>
      </c>
      <c r="D67" s="32">
        <v>495.00000000000006</v>
      </c>
      <c r="E67" s="34">
        <v>12</v>
      </c>
      <c r="F67" s="58" t="s">
        <v>1268</v>
      </c>
      <c r="G67" s="37" t="str">
        <f t="shared" si="4"/>
        <v>4905040
303707</v>
      </c>
      <c r="H67" s="35" t="s">
        <v>4127</v>
      </c>
      <c r="I67" s="33" t="s">
        <v>1587</v>
      </c>
      <c r="J67" s="14"/>
      <c r="K67" s="14"/>
      <c r="L67" s="17"/>
      <c r="M67" s="28">
        <f>IF(A67="","",COUNTA($A$7:A67))</f>
        <v>53</v>
      </c>
    </row>
    <row r="68" spans="1:13" ht="78" x14ac:dyDescent="0.5">
      <c r="A68" s="28">
        <v>54</v>
      </c>
      <c r="B68" s="31" t="s">
        <v>1622</v>
      </c>
      <c r="C68" s="32">
        <v>450</v>
      </c>
      <c r="D68" s="32">
        <v>495.00000000000006</v>
      </c>
      <c r="E68" s="34">
        <v>12</v>
      </c>
      <c r="F68" s="58" t="s">
        <v>1267</v>
      </c>
      <c r="G68" s="37" t="str">
        <f t="shared" si="4"/>
        <v>4905040
303608</v>
      </c>
      <c r="H68" s="35" t="s">
        <v>4128</v>
      </c>
      <c r="I68" s="33" t="s">
        <v>1587</v>
      </c>
      <c r="J68" s="14"/>
      <c r="K68" s="14"/>
      <c r="L68" s="17"/>
      <c r="M68" s="28">
        <f>IF(A68="","",COUNTA($A$7:A68))</f>
        <v>54</v>
      </c>
    </row>
    <row r="69" spans="1:13" ht="78" x14ac:dyDescent="0.5">
      <c r="A69" s="28">
        <v>55</v>
      </c>
      <c r="B69" s="42" t="s">
        <v>1622</v>
      </c>
      <c r="C69" s="43">
        <v>450</v>
      </c>
      <c r="D69" s="43">
        <v>495.00000000000006</v>
      </c>
      <c r="E69" s="34">
        <v>12</v>
      </c>
      <c r="F69" s="58" t="s">
        <v>1274</v>
      </c>
      <c r="G69" s="37" t="str">
        <f t="shared" si="4"/>
        <v>4905040
797001</v>
      </c>
      <c r="H69" s="35" t="s">
        <v>4129</v>
      </c>
      <c r="I69" s="33" t="s">
        <v>1587</v>
      </c>
      <c r="J69" s="14"/>
      <c r="K69" s="14"/>
      <c r="L69" s="17"/>
      <c r="M69" s="28">
        <f>IF(A69="","",COUNTA($A$7:A69))</f>
        <v>55</v>
      </c>
    </row>
    <row r="70" spans="1:13" ht="78" x14ac:dyDescent="0.5">
      <c r="A70" s="28">
        <v>56</v>
      </c>
      <c r="B70" s="31" t="s">
        <v>1622</v>
      </c>
      <c r="C70" s="32">
        <v>450</v>
      </c>
      <c r="D70" s="32">
        <v>495.00000000000006</v>
      </c>
      <c r="E70" s="34">
        <v>12</v>
      </c>
      <c r="F70" s="58" t="s">
        <v>1270</v>
      </c>
      <c r="G70" s="37" t="str">
        <f t="shared" si="4"/>
        <v>4905040
796608</v>
      </c>
      <c r="H70" s="35" t="s">
        <v>4130</v>
      </c>
      <c r="I70" s="33" t="s">
        <v>1587</v>
      </c>
      <c r="J70" s="14"/>
      <c r="K70" s="14"/>
      <c r="L70" s="17"/>
      <c r="M70" s="28">
        <f>IF(A70="","",COUNTA($A$7:A70))</f>
        <v>56</v>
      </c>
    </row>
    <row r="71" spans="1:13" ht="78" x14ac:dyDescent="0.5">
      <c r="A71" s="28">
        <v>57</v>
      </c>
      <c r="B71" s="31" t="s">
        <v>1622</v>
      </c>
      <c r="C71" s="32">
        <v>450</v>
      </c>
      <c r="D71" s="32">
        <v>495.00000000000006</v>
      </c>
      <c r="E71" s="34">
        <v>12</v>
      </c>
      <c r="F71" s="58" t="s">
        <v>1273</v>
      </c>
      <c r="G71" s="37" t="str">
        <f t="shared" si="4"/>
        <v>4905040
796905</v>
      </c>
      <c r="H71" s="35" t="s">
        <v>4131</v>
      </c>
      <c r="I71" s="33" t="s">
        <v>1587</v>
      </c>
      <c r="J71" s="14"/>
      <c r="K71" s="14"/>
      <c r="L71" s="17"/>
      <c r="M71" s="28">
        <f>IF(A71="","",COUNTA($A$7:A71))</f>
        <v>57</v>
      </c>
    </row>
    <row r="72" spans="1:13" ht="78" x14ac:dyDescent="0.5">
      <c r="A72" s="28">
        <v>58</v>
      </c>
      <c r="B72" s="31" t="s">
        <v>1622</v>
      </c>
      <c r="C72" s="32">
        <v>450</v>
      </c>
      <c r="D72" s="32">
        <v>495.00000000000006</v>
      </c>
      <c r="E72" s="34">
        <v>12</v>
      </c>
      <c r="F72" s="58" t="s">
        <v>1269</v>
      </c>
      <c r="G72" s="37" t="str">
        <f t="shared" si="4"/>
        <v>4905040
796509</v>
      </c>
      <c r="H72" s="35" t="s">
        <v>4132</v>
      </c>
      <c r="I72" s="33" t="s">
        <v>1587</v>
      </c>
      <c r="J72" s="14"/>
      <c r="K72" s="14"/>
      <c r="L72" s="17"/>
      <c r="M72" s="28">
        <f>IF(A72="","",COUNTA($A$7:A72))</f>
        <v>58</v>
      </c>
    </row>
    <row r="73" spans="1:13" ht="78" x14ac:dyDescent="0.5">
      <c r="A73" s="28">
        <v>59</v>
      </c>
      <c r="B73" s="31" t="s">
        <v>1622</v>
      </c>
      <c r="C73" s="32">
        <v>450</v>
      </c>
      <c r="D73" s="32">
        <v>495.00000000000006</v>
      </c>
      <c r="E73" s="34">
        <v>12</v>
      </c>
      <c r="F73" s="58" t="s">
        <v>1271</v>
      </c>
      <c r="G73" s="37" t="str">
        <f t="shared" si="4"/>
        <v>4905040
796707</v>
      </c>
      <c r="H73" s="35" t="s">
        <v>4133</v>
      </c>
      <c r="I73" s="33" t="s">
        <v>1587</v>
      </c>
      <c r="J73" s="14"/>
      <c r="K73" s="14"/>
      <c r="L73" s="17"/>
      <c r="M73" s="28">
        <f>IF(A73="","",COUNTA($A$7:A73))</f>
        <v>59</v>
      </c>
    </row>
    <row r="74" spans="1:13" ht="78" x14ac:dyDescent="0.5">
      <c r="A74" s="28">
        <v>60</v>
      </c>
      <c r="B74" s="42" t="s">
        <v>1622</v>
      </c>
      <c r="C74" s="43">
        <v>450</v>
      </c>
      <c r="D74" s="43">
        <v>495.00000000000006</v>
      </c>
      <c r="E74" s="34">
        <v>12</v>
      </c>
      <c r="F74" s="58" t="s">
        <v>1272</v>
      </c>
      <c r="G74" s="37" t="str">
        <f t="shared" si="4"/>
        <v>4905040
796806</v>
      </c>
      <c r="H74" s="35" t="s">
        <v>4134</v>
      </c>
      <c r="I74" s="33" t="s">
        <v>1587</v>
      </c>
      <c r="J74" s="14"/>
      <c r="K74" s="14"/>
      <c r="L74" s="17"/>
      <c r="M74" s="28">
        <f>IF(A74="","",COUNTA($A$7:A74))</f>
        <v>60</v>
      </c>
    </row>
    <row r="75" spans="1:13" s="18" customFormat="1" ht="70.5" customHeight="1" x14ac:dyDescent="0.4">
      <c r="A75" s="39"/>
      <c r="B75" s="59" t="s">
        <v>5196</v>
      </c>
      <c r="C75" s="39"/>
      <c r="D75" s="39"/>
      <c r="E75" s="39"/>
      <c r="F75" s="39"/>
      <c r="G75" s="51"/>
      <c r="H75" s="13"/>
      <c r="I75" s="13"/>
      <c r="J75" s="13"/>
      <c r="K75" s="13"/>
      <c r="L75" s="13"/>
      <c r="M75" s="28" t="str">
        <f>IF(A75="","",COUNTA($A$7:A75))</f>
        <v/>
      </c>
    </row>
    <row r="76" spans="1:13" s="25" customFormat="1" ht="37.5" customHeight="1" x14ac:dyDescent="0.4">
      <c r="A76" s="27"/>
      <c r="B76" s="21" t="s">
        <v>1</v>
      </c>
      <c r="C76" s="22" t="s">
        <v>182</v>
      </c>
      <c r="D76" s="23" t="s">
        <v>2</v>
      </c>
      <c r="E76" s="23" t="s">
        <v>1608</v>
      </c>
      <c r="F76" s="19" t="s">
        <v>3</v>
      </c>
      <c r="G76" s="19" t="s">
        <v>3</v>
      </c>
      <c r="H76" s="24" t="s">
        <v>597</v>
      </c>
      <c r="I76" s="20" t="s">
        <v>1553</v>
      </c>
      <c r="J76" s="20" t="s">
        <v>4</v>
      </c>
      <c r="K76" s="20" t="s">
        <v>5</v>
      </c>
      <c r="L76" s="20" t="s">
        <v>6</v>
      </c>
      <c r="M76" s="28" t="str">
        <f>IF(A76="","",COUNTA($A$7:A76))</f>
        <v/>
      </c>
    </row>
    <row r="77" spans="1:13" ht="78" x14ac:dyDescent="0.5">
      <c r="A77" s="28">
        <v>61</v>
      </c>
      <c r="B77" s="31" t="s">
        <v>1669</v>
      </c>
      <c r="C77" s="32">
        <v>3980</v>
      </c>
      <c r="D77" s="32">
        <v>4378</v>
      </c>
      <c r="E77" s="34">
        <v>6</v>
      </c>
      <c r="F77" s="58" t="s">
        <v>4163</v>
      </c>
      <c r="G77" s="37" t="str">
        <f t="shared" ref="G77:G81" si="5">LEFT(F77,7)&amp;"
"&amp;RIGHT(F77,6)</f>
        <v>4972825
222454</v>
      </c>
      <c r="H77" s="35" t="s">
        <v>4172</v>
      </c>
      <c r="I77" s="33" t="s">
        <v>4164</v>
      </c>
      <c r="J77" s="14"/>
      <c r="K77" s="14"/>
      <c r="L77" s="17"/>
      <c r="M77" s="28">
        <f>IF(A77="","",COUNTA($A$7:A77))</f>
        <v>61</v>
      </c>
    </row>
    <row r="78" spans="1:13" ht="78" x14ac:dyDescent="0.5">
      <c r="A78" s="28">
        <v>62</v>
      </c>
      <c r="B78" s="31" t="s">
        <v>1669</v>
      </c>
      <c r="C78" s="32">
        <v>2200</v>
      </c>
      <c r="D78" s="32">
        <v>2420</v>
      </c>
      <c r="E78" s="34">
        <v>6</v>
      </c>
      <c r="F78" s="58" t="s">
        <v>1403</v>
      </c>
      <c r="G78" s="37" t="str">
        <f t="shared" si="5"/>
        <v>4972825
218907</v>
      </c>
      <c r="H78" s="35" t="s">
        <v>4165</v>
      </c>
      <c r="I78" s="33" t="s">
        <v>4164</v>
      </c>
      <c r="J78" s="14"/>
      <c r="K78" s="14"/>
      <c r="L78" s="17"/>
      <c r="M78" s="28">
        <f>IF(A78="","",COUNTA($A$7:A78))</f>
        <v>62</v>
      </c>
    </row>
    <row r="79" spans="1:13" ht="78" x14ac:dyDescent="0.5">
      <c r="A79" s="28">
        <v>63</v>
      </c>
      <c r="B79" s="31" t="s">
        <v>1669</v>
      </c>
      <c r="C79" s="32">
        <v>2200</v>
      </c>
      <c r="D79" s="32">
        <v>2420</v>
      </c>
      <c r="E79" s="34">
        <v>6</v>
      </c>
      <c r="F79" s="58" t="s">
        <v>1404</v>
      </c>
      <c r="G79" s="37" t="str">
        <f t="shared" si="5"/>
        <v>4972825
218914</v>
      </c>
      <c r="H79" s="35" t="s">
        <v>4173</v>
      </c>
      <c r="I79" s="33" t="s">
        <v>4164</v>
      </c>
      <c r="J79" s="14"/>
      <c r="K79" s="14"/>
      <c r="L79" s="17"/>
      <c r="M79" s="28">
        <f>IF(A79="","",COUNTA($A$7:A79))</f>
        <v>63</v>
      </c>
    </row>
    <row r="80" spans="1:13" ht="78" x14ac:dyDescent="0.5">
      <c r="A80" s="28">
        <v>64</v>
      </c>
      <c r="B80" s="31" t="s">
        <v>1669</v>
      </c>
      <c r="C80" s="32">
        <v>950</v>
      </c>
      <c r="D80" s="32">
        <v>1045</v>
      </c>
      <c r="E80" s="34">
        <v>12</v>
      </c>
      <c r="F80" s="58" t="s">
        <v>1398</v>
      </c>
      <c r="G80" s="37" t="str">
        <f t="shared" si="5"/>
        <v>4972825
213636</v>
      </c>
      <c r="H80" s="35" t="s">
        <v>4175</v>
      </c>
      <c r="I80" s="33" t="s">
        <v>4164</v>
      </c>
      <c r="J80" s="14"/>
      <c r="K80" s="14"/>
      <c r="L80" s="17"/>
      <c r="M80" s="28">
        <f>IF(A80="","",COUNTA($A$7:A80))</f>
        <v>64</v>
      </c>
    </row>
    <row r="81" spans="1:13" ht="78" x14ac:dyDescent="0.5">
      <c r="A81" s="28">
        <v>65</v>
      </c>
      <c r="B81" s="31" t="s">
        <v>1669</v>
      </c>
      <c r="C81" s="32">
        <v>950</v>
      </c>
      <c r="D81" s="32">
        <v>1045</v>
      </c>
      <c r="E81" s="34">
        <v>12</v>
      </c>
      <c r="F81" s="58" t="s">
        <v>1399</v>
      </c>
      <c r="G81" s="37" t="str">
        <f t="shared" si="5"/>
        <v>4972825
213643</v>
      </c>
      <c r="H81" s="35" t="s">
        <v>4176</v>
      </c>
      <c r="I81" s="33" t="s">
        <v>4164</v>
      </c>
      <c r="J81" s="14"/>
      <c r="K81" s="14"/>
      <c r="L81" s="17"/>
      <c r="M81" s="28">
        <f>IF(A81="","",COUNTA($A$7:A81))</f>
        <v>65</v>
      </c>
    </row>
    <row r="82" spans="1:13" s="18" customFormat="1" ht="70.5" customHeight="1" x14ac:dyDescent="0.4">
      <c r="A82" s="39"/>
      <c r="B82" s="59" t="s">
        <v>5197</v>
      </c>
      <c r="C82" s="39"/>
      <c r="D82" s="39"/>
      <c r="E82" s="39"/>
      <c r="F82" s="39"/>
      <c r="G82" s="51"/>
      <c r="H82" s="13"/>
      <c r="I82" s="13"/>
      <c r="J82" s="13"/>
      <c r="K82" s="13"/>
      <c r="L82" s="13"/>
      <c r="M82" s="28" t="str">
        <f>IF(A82="","",COUNTA($A$7:A82))</f>
        <v/>
      </c>
    </row>
    <row r="83" spans="1:13" s="25" customFormat="1" ht="37.5" customHeight="1" x14ac:dyDescent="0.4">
      <c r="A83" s="27"/>
      <c r="B83" s="21" t="s">
        <v>1</v>
      </c>
      <c r="C83" s="22" t="s">
        <v>182</v>
      </c>
      <c r="D83" s="23" t="s">
        <v>2</v>
      </c>
      <c r="E83" s="23" t="s">
        <v>1608</v>
      </c>
      <c r="F83" s="19" t="s">
        <v>3</v>
      </c>
      <c r="G83" s="19" t="s">
        <v>3</v>
      </c>
      <c r="H83" s="24" t="s">
        <v>597</v>
      </c>
      <c r="I83" s="20" t="s">
        <v>1553</v>
      </c>
      <c r="J83" s="20" t="s">
        <v>4</v>
      </c>
      <c r="K83" s="20" t="s">
        <v>5</v>
      </c>
      <c r="L83" s="20" t="s">
        <v>6</v>
      </c>
      <c r="M83" s="28" t="str">
        <f>IF(A83="","",COUNTA($A$7:A83))</f>
        <v/>
      </c>
    </row>
    <row r="84" spans="1:13" ht="78" x14ac:dyDescent="0.5">
      <c r="A84" s="28">
        <v>66</v>
      </c>
      <c r="B84" s="31" t="s">
        <v>1669</v>
      </c>
      <c r="C84" s="32">
        <v>1480</v>
      </c>
      <c r="D84" s="32">
        <v>1628.0000000000002</v>
      </c>
      <c r="E84" s="34">
        <v>12</v>
      </c>
      <c r="F84" s="58" t="s">
        <v>1400</v>
      </c>
      <c r="G84" s="37" t="str">
        <f t="shared" ref="G84:G88" si="6">LEFT(F84,7)&amp;"
"&amp;RIGHT(F84,6)</f>
        <v>4972825
213650</v>
      </c>
      <c r="H84" s="35" t="s">
        <v>4174</v>
      </c>
      <c r="I84" s="33" t="s">
        <v>4164</v>
      </c>
      <c r="J84" s="14"/>
      <c r="K84" s="14"/>
      <c r="L84" s="17"/>
      <c r="M84" s="28">
        <f>IF(A84="","",COUNTA($A$7:A84))</f>
        <v>66</v>
      </c>
    </row>
    <row r="85" spans="1:13" ht="78" x14ac:dyDescent="0.5">
      <c r="A85" s="28">
        <v>67</v>
      </c>
      <c r="B85" s="42" t="s">
        <v>1669</v>
      </c>
      <c r="C85" s="43">
        <v>750</v>
      </c>
      <c r="D85" s="43">
        <v>825.00000000000011</v>
      </c>
      <c r="E85" s="34">
        <v>12</v>
      </c>
      <c r="F85" s="58" t="s">
        <v>1396</v>
      </c>
      <c r="G85" s="37" t="str">
        <f t="shared" si="6"/>
        <v>0048533
226511</v>
      </c>
      <c r="H85" s="35" t="s">
        <v>4177</v>
      </c>
      <c r="I85" s="33" t="s">
        <v>4164</v>
      </c>
      <c r="J85" s="14"/>
      <c r="K85" s="14"/>
      <c r="L85" s="17"/>
      <c r="M85" s="28">
        <f>IF(A85="","",COUNTA($A$7:A85))</f>
        <v>67</v>
      </c>
    </row>
    <row r="86" spans="1:13" ht="78" x14ac:dyDescent="0.5">
      <c r="A86" s="28">
        <v>68</v>
      </c>
      <c r="B86" s="31" t="s">
        <v>1669</v>
      </c>
      <c r="C86" s="32">
        <v>750</v>
      </c>
      <c r="D86" s="32">
        <v>825.00000000000011</v>
      </c>
      <c r="E86" s="34">
        <v>12</v>
      </c>
      <c r="F86" s="58" t="s">
        <v>1397</v>
      </c>
      <c r="G86" s="37" t="str">
        <f t="shared" si="6"/>
        <v>0048533
226528</v>
      </c>
      <c r="H86" s="35" t="s">
        <v>4178</v>
      </c>
      <c r="I86" s="33" t="s">
        <v>4164</v>
      </c>
      <c r="J86" s="14"/>
      <c r="K86" s="14"/>
      <c r="L86" s="17"/>
      <c r="M86" s="28">
        <f>IF(A86="","",COUNTA($A$7:A86))</f>
        <v>68</v>
      </c>
    </row>
    <row r="87" spans="1:13" ht="78" x14ac:dyDescent="0.5">
      <c r="A87" s="28">
        <v>69</v>
      </c>
      <c r="B87" s="31" t="s">
        <v>1669</v>
      </c>
      <c r="C87" s="32">
        <v>350</v>
      </c>
      <c r="D87" s="32">
        <v>385.00000000000006</v>
      </c>
      <c r="E87" s="34">
        <v>48</v>
      </c>
      <c r="F87" s="58" t="s">
        <v>1401</v>
      </c>
      <c r="G87" s="37" t="str">
        <f t="shared" si="6"/>
        <v>4972825
214657</v>
      </c>
      <c r="H87" s="35" t="s">
        <v>4179</v>
      </c>
      <c r="I87" s="33" t="s">
        <v>4164</v>
      </c>
      <c r="J87" s="14"/>
      <c r="K87" s="14"/>
      <c r="L87" s="17"/>
      <c r="M87" s="28">
        <f>IF(A87="","",COUNTA($A$7:A87))</f>
        <v>69</v>
      </c>
    </row>
    <row r="88" spans="1:13" ht="78" x14ac:dyDescent="0.5">
      <c r="A88" s="28">
        <v>70</v>
      </c>
      <c r="B88" s="31" t="s">
        <v>1669</v>
      </c>
      <c r="C88" s="32">
        <v>300</v>
      </c>
      <c r="D88" s="32">
        <v>330</v>
      </c>
      <c r="E88" s="34">
        <v>48</v>
      </c>
      <c r="F88" s="58" t="s">
        <v>1402</v>
      </c>
      <c r="G88" s="37" t="str">
        <f t="shared" si="6"/>
        <v>4972825
214664</v>
      </c>
      <c r="H88" s="35" t="s">
        <v>4180</v>
      </c>
      <c r="I88" s="33" t="s">
        <v>4164</v>
      </c>
      <c r="J88" s="14"/>
      <c r="K88" s="14"/>
      <c r="L88" s="17"/>
      <c r="M88" s="28">
        <f>IF(A88="","",COUNTA($A$7:A88))</f>
        <v>70</v>
      </c>
    </row>
    <row r="89" spans="1:13" s="18" customFormat="1" ht="70.5" customHeight="1" x14ac:dyDescent="0.4">
      <c r="A89" s="39"/>
      <c r="B89" s="59" t="s">
        <v>5198</v>
      </c>
      <c r="C89" s="39"/>
      <c r="D89" s="39"/>
      <c r="E89" s="39"/>
      <c r="F89" s="39"/>
      <c r="G89" s="51"/>
      <c r="H89" s="13"/>
      <c r="I89" s="13"/>
      <c r="J89" s="13"/>
      <c r="K89" s="13"/>
      <c r="L89" s="13"/>
      <c r="M89" s="28" t="str">
        <f>IF(A89="","",COUNTA($A$7:A89))</f>
        <v/>
      </c>
    </row>
    <row r="90" spans="1:13" s="25" customFormat="1" ht="37.5" customHeight="1" x14ac:dyDescent="0.4">
      <c r="A90" s="27"/>
      <c r="B90" s="21" t="s">
        <v>1</v>
      </c>
      <c r="C90" s="22" t="s">
        <v>182</v>
      </c>
      <c r="D90" s="23" t="s">
        <v>2</v>
      </c>
      <c r="E90" s="23" t="s">
        <v>1608</v>
      </c>
      <c r="F90" s="19" t="s">
        <v>3</v>
      </c>
      <c r="G90" s="19" t="s">
        <v>3</v>
      </c>
      <c r="H90" s="24" t="s">
        <v>597</v>
      </c>
      <c r="I90" s="20" t="s">
        <v>1553</v>
      </c>
      <c r="J90" s="20" t="s">
        <v>4</v>
      </c>
      <c r="K90" s="20" t="s">
        <v>5</v>
      </c>
      <c r="L90" s="20" t="s">
        <v>6</v>
      </c>
      <c r="M90" s="28" t="str">
        <f>IF(A90="","",COUNTA($A$7:A90))</f>
        <v/>
      </c>
    </row>
    <row r="91" spans="1:13" ht="78" x14ac:dyDescent="0.5">
      <c r="A91" s="28">
        <v>71</v>
      </c>
      <c r="B91" s="31" t="s">
        <v>1669</v>
      </c>
      <c r="C91" s="32">
        <v>250</v>
      </c>
      <c r="D91" s="32">
        <v>275</v>
      </c>
      <c r="E91" s="34">
        <v>48</v>
      </c>
      <c r="F91" s="58" t="s">
        <v>1293</v>
      </c>
      <c r="G91" s="37" t="str">
        <f t="shared" ref="G91:G153" si="7">LEFT(F91,7)&amp;"
"&amp;RIGHT(F91,6)</f>
        <v>0048533
050185</v>
      </c>
      <c r="H91" s="35" t="s">
        <v>1353</v>
      </c>
      <c r="I91" s="33" t="s">
        <v>4166</v>
      </c>
      <c r="J91" s="14"/>
      <c r="K91" s="14"/>
      <c r="L91" s="17"/>
      <c r="M91" s="28">
        <f>IF(A91="","",COUNTA($A$7:A91))</f>
        <v>71</v>
      </c>
    </row>
    <row r="92" spans="1:13" ht="78" x14ac:dyDescent="0.5">
      <c r="A92" s="28">
        <v>72</v>
      </c>
      <c r="B92" s="31" t="s">
        <v>1669</v>
      </c>
      <c r="C92" s="32">
        <v>250</v>
      </c>
      <c r="D92" s="32">
        <v>275</v>
      </c>
      <c r="E92" s="34">
        <v>48</v>
      </c>
      <c r="F92" s="58" t="s">
        <v>1280</v>
      </c>
      <c r="G92" s="37" t="str">
        <f t="shared" si="7"/>
        <v>0048533
050017</v>
      </c>
      <c r="H92" s="35" t="s">
        <v>1340</v>
      </c>
      <c r="I92" s="33" t="s">
        <v>4166</v>
      </c>
      <c r="J92" s="14"/>
      <c r="K92" s="14"/>
      <c r="L92" s="17"/>
      <c r="M92" s="28">
        <f>IF(A92="","",COUNTA($A$7:A92))</f>
        <v>72</v>
      </c>
    </row>
    <row r="93" spans="1:13" ht="78" x14ac:dyDescent="0.5">
      <c r="A93" s="28">
        <v>73</v>
      </c>
      <c r="B93" s="31" t="s">
        <v>1669</v>
      </c>
      <c r="C93" s="32">
        <v>250</v>
      </c>
      <c r="D93" s="32">
        <v>275</v>
      </c>
      <c r="E93" s="34">
        <v>48</v>
      </c>
      <c r="F93" s="58" t="s">
        <v>1284</v>
      </c>
      <c r="G93" s="37" t="str">
        <f t="shared" si="7"/>
        <v>0048533
050055</v>
      </c>
      <c r="H93" s="35" t="s">
        <v>1344</v>
      </c>
      <c r="I93" s="33" t="s">
        <v>4166</v>
      </c>
      <c r="J93" s="14"/>
      <c r="K93" s="14"/>
      <c r="L93" s="17"/>
      <c r="M93" s="28">
        <f>IF(A93="","",COUNTA($A$7:A93))</f>
        <v>73</v>
      </c>
    </row>
    <row r="94" spans="1:13" ht="78" x14ac:dyDescent="0.5">
      <c r="A94" s="28">
        <v>74</v>
      </c>
      <c r="B94" s="31" t="s">
        <v>1669</v>
      </c>
      <c r="C94" s="32">
        <v>250</v>
      </c>
      <c r="D94" s="32">
        <v>275</v>
      </c>
      <c r="E94" s="34">
        <v>48</v>
      </c>
      <c r="F94" s="58" t="s">
        <v>1282</v>
      </c>
      <c r="G94" s="37" t="str">
        <f t="shared" si="7"/>
        <v>0048533
050031</v>
      </c>
      <c r="H94" s="35" t="s">
        <v>1342</v>
      </c>
      <c r="I94" s="33" t="s">
        <v>4166</v>
      </c>
      <c r="J94" s="14"/>
      <c r="K94" s="14"/>
      <c r="L94" s="17"/>
      <c r="M94" s="28">
        <f>IF(A94="","",COUNTA($A$7:A94))</f>
        <v>74</v>
      </c>
    </row>
    <row r="95" spans="1:13" ht="78" x14ac:dyDescent="0.5">
      <c r="A95" s="28">
        <v>75</v>
      </c>
      <c r="B95" s="31" t="s">
        <v>1669</v>
      </c>
      <c r="C95" s="32">
        <v>250</v>
      </c>
      <c r="D95" s="32">
        <v>275</v>
      </c>
      <c r="E95" s="34">
        <v>48</v>
      </c>
      <c r="F95" s="58" t="s">
        <v>1335</v>
      </c>
      <c r="G95" s="37" t="str">
        <f t="shared" si="7"/>
        <v>0048533
150984</v>
      </c>
      <c r="H95" s="35" t="s">
        <v>1395</v>
      </c>
      <c r="I95" s="33" t="s">
        <v>4167</v>
      </c>
      <c r="J95" s="14"/>
      <c r="K95" s="14"/>
      <c r="L95" s="17"/>
      <c r="M95" s="28">
        <f>IF(A95="","",COUNTA($A$7:A95))</f>
        <v>75</v>
      </c>
    </row>
    <row r="96" spans="1:13" ht="78" x14ac:dyDescent="0.5">
      <c r="A96" s="28">
        <v>76</v>
      </c>
      <c r="B96" s="31" t="s">
        <v>1669</v>
      </c>
      <c r="C96" s="32">
        <v>250</v>
      </c>
      <c r="D96" s="32">
        <v>275</v>
      </c>
      <c r="E96" s="34">
        <v>48</v>
      </c>
      <c r="F96" s="58" t="s">
        <v>1287</v>
      </c>
      <c r="G96" s="37" t="str">
        <f t="shared" si="7"/>
        <v>0048533
050086</v>
      </c>
      <c r="H96" s="35" t="s">
        <v>1347</v>
      </c>
      <c r="I96" s="33" t="s">
        <v>4166</v>
      </c>
      <c r="J96" s="14"/>
      <c r="K96" s="14"/>
      <c r="L96" s="17"/>
      <c r="M96" s="28">
        <f>IF(A96="","",COUNTA($A$7:A96))</f>
        <v>76</v>
      </c>
    </row>
    <row r="97" spans="1:13" ht="78" x14ac:dyDescent="0.5">
      <c r="A97" s="28">
        <v>77</v>
      </c>
      <c r="B97" s="31" t="s">
        <v>1669</v>
      </c>
      <c r="C97" s="32">
        <v>250</v>
      </c>
      <c r="D97" s="32">
        <v>275</v>
      </c>
      <c r="E97" s="34">
        <v>48</v>
      </c>
      <c r="F97" s="58" t="s">
        <v>1311</v>
      </c>
      <c r="G97" s="37" t="str">
        <f t="shared" si="7"/>
        <v>0048533
050581</v>
      </c>
      <c r="H97" s="35" t="s">
        <v>1371</v>
      </c>
      <c r="I97" s="33" t="s">
        <v>4166</v>
      </c>
      <c r="J97" s="14"/>
      <c r="K97" s="14"/>
      <c r="L97" s="17"/>
      <c r="M97" s="28">
        <f>IF(A97="","",COUNTA($A$7:A97))</f>
        <v>77</v>
      </c>
    </row>
    <row r="98" spans="1:13" ht="78" x14ac:dyDescent="0.5">
      <c r="A98" s="28">
        <v>78</v>
      </c>
      <c r="B98" s="42" t="s">
        <v>1669</v>
      </c>
      <c r="C98" s="43">
        <v>250</v>
      </c>
      <c r="D98" s="43">
        <v>275</v>
      </c>
      <c r="E98" s="34">
        <v>48</v>
      </c>
      <c r="F98" s="58" t="s">
        <v>1289</v>
      </c>
      <c r="G98" s="37" t="str">
        <f t="shared" si="7"/>
        <v>0048533
050109</v>
      </c>
      <c r="H98" s="35" t="s">
        <v>1349</v>
      </c>
      <c r="I98" s="33" t="s">
        <v>4166</v>
      </c>
      <c r="J98" s="14"/>
      <c r="K98" s="14"/>
      <c r="L98" s="17"/>
      <c r="M98" s="28">
        <f>IF(A98="","",COUNTA($A$7:A98))</f>
        <v>78</v>
      </c>
    </row>
    <row r="99" spans="1:13" ht="78" x14ac:dyDescent="0.5">
      <c r="A99" s="28">
        <v>79</v>
      </c>
      <c r="B99" s="31" t="s">
        <v>1669</v>
      </c>
      <c r="C99" s="32">
        <v>250</v>
      </c>
      <c r="D99" s="32">
        <v>275</v>
      </c>
      <c r="E99" s="34">
        <v>48</v>
      </c>
      <c r="F99" s="58" t="s">
        <v>1322</v>
      </c>
      <c r="G99" s="37" t="str">
        <f t="shared" si="7"/>
        <v>0048533
050796</v>
      </c>
      <c r="H99" s="35" t="s">
        <v>1382</v>
      </c>
      <c r="I99" s="33" t="s">
        <v>4166</v>
      </c>
      <c r="J99" s="14"/>
      <c r="K99" s="14"/>
      <c r="L99" s="17"/>
      <c r="M99" s="28">
        <f>IF(A99="","",COUNTA($A$7:A99))</f>
        <v>79</v>
      </c>
    </row>
    <row r="100" spans="1:13" ht="78" x14ac:dyDescent="0.5">
      <c r="A100" s="28">
        <v>80</v>
      </c>
      <c r="B100" s="31" t="s">
        <v>1669</v>
      </c>
      <c r="C100" s="32">
        <v>250</v>
      </c>
      <c r="D100" s="32">
        <v>275</v>
      </c>
      <c r="E100" s="34">
        <v>48</v>
      </c>
      <c r="F100" s="58" t="s">
        <v>1314</v>
      </c>
      <c r="G100" s="37" t="str">
        <f t="shared" si="7"/>
        <v>0048533
050611</v>
      </c>
      <c r="H100" s="35" t="s">
        <v>1374</v>
      </c>
      <c r="I100" s="33" t="s">
        <v>4166</v>
      </c>
      <c r="J100" s="14"/>
      <c r="K100" s="14"/>
      <c r="L100" s="17"/>
      <c r="M100" s="28">
        <f>IF(A100="","",COUNTA($A$7:A100))</f>
        <v>80</v>
      </c>
    </row>
    <row r="101" spans="1:13" ht="78" x14ac:dyDescent="0.5">
      <c r="A101" s="28">
        <v>81</v>
      </c>
      <c r="B101" s="42" t="s">
        <v>1669</v>
      </c>
      <c r="C101" s="43">
        <v>250</v>
      </c>
      <c r="D101" s="43">
        <v>275</v>
      </c>
      <c r="E101" s="34">
        <v>48</v>
      </c>
      <c r="F101" s="58" t="s">
        <v>1292</v>
      </c>
      <c r="G101" s="37" t="str">
        <f t="shared" si="7"/>
        <v>0048533
050178</v>
      </c>
      <c r="H101" s="35" t="s">
        <v>1352</v>
      </c>
      <c r="I101" s="33" t="s">
        <v>4166</v>
      </c>
      <c r="J101" s="14"/>
      <c r="K101" s="14"/>
      <c r="L101" s="17"/>
      <c r="M101" s="28">
        <f>IF(A101="","",COUNTA($A$7:A101))</f>
        <v>81</v>
      </c>
    </row>
    <row r="102" spans="1:13" ht="78" x14ac:dyDescent="0.5">
      <c r="A102" s="28">
        <v>82</v>
      </c>
      <c r="B102" s="31" t="s">
        <v>1669</v>
      </c>
      <c r="C102" s="32">
        <v>250</v>
      </c>
      <c r="D102" s="32">
        <v>275</v>
      </c>
      <c r="E102" s="34">
        <v>48</v>
      </c>
      <c r="F102" s="58" t="s">
        <v>1294</v>
      </c>
      <c r="G102" s="37" t="str">
        <f t="shared" si="7"/>
        <v>0048533
050192</v>
      </c>
      <c r="H102" s="35" t="s">
        <v>1354</v>
      </c>
      <c r="I102" s="33" t="s">
        <v>4166</v>
      </c>
      <c r="J102" s="14"/>
      <c r="K102" s="14"/>
      <c r="L102" s="17"/>
      <c r="M102" s="28">
        <f>IF(A102="","",COUNTA($A$7:A102))</f>
        <v>82</v>
      </c>
    </row>
    <row r="103" spans="1:13" ht="78" x14ac:dyDescent="0.5">
      <c r="A103" s="28">
        <v>83</v>
      </c>
      <c r="B103" s="31" t="s">
        <v>1669</v>
      </c>
      <c r="C103" s="32">
        <v>250</v>
      </c>
      <c r="D103" s="32">
        <v>275</v>
      </c>
      <c r="E103" s="34">
        <v>48</v>
      </c>
      <c r="F103" s="58" t="s">
        <v>1291</v>
      </c>
      <c r="G103" s="37" t="str">
        <f t="shared" si="7"/>
        <v>0048533
050123</v>
      </c>
      <c r="H103" s="35" t="s">
        <v>1351</v>
      </c>
      <c r="I103" s="33" t="s">
        <v>4166</v>
      </c>
      <c r="J103" s="14"/>
      <c r="K103" s="14"/>
      <c r="L103" s="17"/>
      <c r="M103" s="28">
        <f>IF(A103="","",COUNTA($A$7:A103))</f>
        <v>83</v>
      </c>
    </row>
    <row r="104" spans="1:13" ht="78" x14ac:dyDescent="0.5">
      <c r="A104" s="28">
        <v>84</v>
      </c>
      <c r="B104" s="31" t="s">
        <v>1669</v>
      </c>
      <c r="C104" s="32">
        <v>250</v>
      </c>
      <c r="D104" s="32">
        <v>275</v>
      </c>
      <c r="E104" s="34">
        <v>48</v>
      </c>
      <c r="F104" s="58" t="s">
        <v>1283</v>
      </c>
      <c r="G104" s="37" t="str">
        <f t="shared" si="7"/>
        <v>0048533
050048</v>
      </c>
      <c r="H104" s="35" t="s">
        <v>1343</v>
      </c>
      <c r="I104" s="33" t="s">
        <v>4166</v>
      </c>
      <c r="J104" s="14"/>
      <c r="K104" s="14"/>
      <c r="L104" s="17"/>
      <c r="M104" s="28">
        <f>IF(A104="","",COUNTA($A$7:A104))</f>
        <v>84</v>
      </c>
    </row>
    <row r="105" spans="1:13" ht="78" x14ac:dyDescent="0.5">
      <c r="A105" s="28">
        <v>85</v>
      </c>
      <c r="B105" s="31" t="s">
        <v>1669</v>
      </c>
      <c r="C105" s="32">
        <v>250</v>
      </c>
      <c r="D105" s="32">
        <v>275</v>
      </c>
      <c r="E105" s="34">
        <v>48</v>
      </c>
      <c r="F105" s="58" t="s">
        <v>1285</v>
      </c>
      <c r="G105" s="37" t="str">
        <f t="shared" si="7"/>
        <v>0048533
050062</v>
      </c>
      <c r="H105" s="35" t="s">
        <v>1345</v>
      </c>
      <c r="I105" s="33" t="s">
        <v>4166</v>
      </c>
      <c r="J105" s="14"/>
      <c r="K105" s="14"/>
      <c r="L105" s="17"/>
      <c r="M105" s="28">
        <f>IF(A105="","",COUNTA($A$7:A105))</f>
        <v>85</v>
      </c>
    </row>
    <row r="106" spans="1:13" ht="78" x14ac:dyDescent="0.5">
      <c r="A106" s="28">
        <v>86</v>
      </c>
      <c r="B106" s="42" t="s">
        <v>1669</v>
      </c>
      <c r="C106" s="43">
        <v>250</v>
      </c>
      <c r="D106" s="43">
        <v>275</v>
      </c>
      <c r="E106" s="34">
        <v>48</v>
      </c>
      <c r="F106" s="58" t="s">
        <v>1288</v>
      </c>
      <c r="G106" s="37" t="str">
        <f t="shared" si="7"/>
        <v>0048533
050093</v>
      </c>
      <c r="H106" s="35" t="s">
        <v>1348</v>
      </c>
      <c r="I106" s="33" t="s">
        <v>4166</v>
      </c>
      <c r="J106" s="14"/>
      <c r="K106" s="14"/>
      <c r="L106" s="17"/>
      <c r="M106" s="28">
        <f>IF(A106="","",COUNTA($A$7:A106))</f>
        <v>86</v>
      </c>
    </row>
    <row r="107" spans="1:13" ht="78" x14ac:dyDescent="0.5">
      <c r="A107" s="28">
        <v>87</v>
      </c>
      <c r="B107" s="31" t="s">
        <v>1669</v>
      </c>
      <c r="C107" s="32">
        <v>250</v>
      </c>
      <c r="D107" s="32">
        <v>275</v>
      </c>
      <c r="E107" s="34">
        <v>48</v>
      </c>
      <c r="F107" s="58" t="s">
        <v>1286</v>
      </c>
      <c r="G107" s="37" t="str">
        <f t="shared" si="7"/>
        <v>0048533
050079</v>
      </c>
      <c r="H107" s="35" t="s">
        <v>1346</v>
      </c>
      <c r="I107" s="33" t="s">
        <v>4166</v>
      </c>
      <c r="J107" s="14"/>
      <c r="K107" s="14"/>
      <c r="L107" s="17"/>
      <c r="M107" s="28">
        <f>IF(A107="","",COUNTA($A$7:A107))</f>
        <v>87</v>
      </c>
    </row>
    <row r="108" spans="1:13" ht="78" x14ac:dyDescent="0.5">
      <c r="A108" s="28">
        <v>88</v>
      </c>
      <c r="B108" s="31" t="s">
        <v>1669</v>
      </c>
      <c r="C108" s="32">
        <v>250</v>
      </c>
      <c r="D108" s="32">
        <v>275</v>
      </c>
      <c r="E108" s="34">
        <v>48</v>
      </c>
      <c r="F108" s="58" t="s">
        <v>1295</v>
      </c>
      <c r="G108" s="37" t="str">
        <f t="shared" si="7"/>
        <v>0048533
050208</v>
      </c>
      <c r="H108" s="35" t="s">
        <v>1355</v>
      </c>
      <c r="I108" s="33" t="s">
        <v>4166</v>
      </c>
      <c r="J108" s="14"/>
      <c r="K108" s="14"/>
      <c r="L108" s="17"/>
      <c r="M108" s="28">
        <f>IF(A108="","",COUNTA($A$7:A108))</f>
        <v>88</v>
      </c>
    </row>
    <row r="109" spans="1:13" ht="78" x14ac:dyDescent="0.5">
      <c r="A109" s="28">
        <v>89</v>
      </c>
      <c r="B109" s="31" t="s">
        <v>1669</v>
      </c>
      <c r="C109" s="32">
        <v>250</v>
      </c>
      <c r="D109" s="32">
        <v>275</v>
      </c>
      <c r="E109" s="34">
        <v>48</v>
      </c>
      <c r="F109" s="58" t="s">
        <v>1332</v>
      </c>
      <c r="G109" s="37" t="str">
        <f t="shared" si="7"/>
        <v>0048533
150922</v>
      </c>
      <c r="H109" s="35" t="s">
        <v>1392</v>
      </c>
      <c r="I109" s="33" t="s">
        <v>4166</v>
      </c>
      <c r="J109" s="14"/>
      <c r="K109" s="14"/>
      <c r="L109" s="17"/>
      <c r="M109" s="28">
        <f>IF(A109="","",COUNTA($A$7:A109))</f>
        <v>89</v>
      </c>
    </row>
    <row r="110" spans="1:13" ht="78" x14ac:dyDescent="0.5">
      <c r="A110" s="28">
        <v>90</v>
      </c>
      <c r="B110" s="31" t="s">
        <v>1669</v>
      </c>
      <c r="C110" s="32">
        <v>250</v>
      </c>
      <c r="D110" s="32">
        <v>275</v>
      </c>
      <c r="E110" s="34">
        <v>48</v>
      </c>
      <c r="F110" s="58" t="s">
        <v>1296</v>
      </c>
      <c r="G110" s="37" t="str">
        <f t="shared" si="7"/>
        <v>0048533
050215</v>
      </c>
      <c r="H110" s="35" t="s">
        <v>1356</v>
      </c>
      <c r="I110" s="33" t="s">
        <v>4166</v>
      </c>
      <c r="J110" s="14"/>
      <c r="K110" s="14"/>
      <c r="L110" s="17"/>
      <c r="M110" s="28">
        <f>IF(A110="","",COUNTA($A$7:A110))</f>
        <v>90</v>
      </c>
    </row>
    <row r="111" spans="1:13" ht="78" x14ac:dyDescent="0.5">
      <c r="A111" s="28">
        <v>91</v>
      </c>
      <c r="B111" s="42" t="s">
        <v>1669</v>
      </c>
      <c r="C111" s="43">
        <v>250</v>
      </c>
      <c r="D111" s="43">
        <v>275</v>
      </c>
      <c r="E111" s="34">
        <v>48</v>
      </c>
      <c r="F111" s="58" t="s">
        <v>1309</v>
      </c>
      <c r="G111" s="37" t="str">
        <f t="shared" si="7"/>
        <v>0048533
050567</v>
      </c>
      <c r="H111" s="35" t="s">
        <v>1369</v>
      </c>
      <c r="I111" s="33" t="s">
        <v>4166</v>
      </c>
      <c r="J111" s="14"/>
      <c r="K111" s="14"/>
      <c r="L111" s="17"/>
      <c r="M111" s="28">
        <f>IF(A111="","",COUNTA($A$7:A111))</f>
        <v>91</v>
      </c>
    </row>
    <row r="112" spans="1:13" ht="78" x14ac:dyDescent="0.5">
      <c r="A112" s="28">
        <v>92</v>
      </c>
      <c r="B112" s="31" t="s">
        <v>1669</v>
      </c>
      <c r="C112" s="32">
        <v>250</v>
      </c>
      <c r="D112" s="32">
        <v>275</v>
      </c>
      <c r="E112" s="34">
        <v>48</v>
      </c>
      <c r="F112" s="58" t="s">
        <v>1298</v>
      </c>
      <c r="G112" s="37" t="str">
        <f t="shared" si="7"/>
        <v>0048533
050352</v>
      </c>
      <c r="H112" s="35" t="s">
        <v>1358</v>
      </c>
      <c r="I112" s="33" t="s">
        <v>4166</v>
      </c>
      <c r="J112" s="14"/>
      <c r="K112" s="14"/>
      <c r="L112" s="17"/>
      <c r="M112" s="28">
        <f>IF(A112="","",COUNTA($A$7:A112))</f>
        <v>92</v>
      </c>
    </row>
    <row r="113" spans="1:13" ht="78" x14ac:dyDescent="0.5">
      <c r="A113" s="28">
        <v>93</v>
      </c>
      <c r="B113" s="31" t="s">
        <v>1669</v>
      </c>
      <c r="C113" s="32">
        <v>250</v>
      </c>
      <c r="D113" s="32">
        <v>275</v>
      </c>
      <c r="E113" s="34">
        <v>48</v>
      </c>
      <c r="F113" s="58" t="s">
        <v>1318</v>
      </c>
      <c r="G113" s="37" t="str">
        <f t="shared" si="7"/>
        <v>0048533
050727</v>
      </c>
      <c r="H113" s="35" t="s">
        <v>1378</v>
      </c>
      <c r="I113" s="33" t="s">
        <v>4166</v>
      </c>
      <c r="J113" s="14"/>
      <c r="K113" s="14"/>
      <c r="L113" s="17"/>
      <c r="M113" s="28">
        <f>IF(A113="","",COUNTA($A$7:A113))</f>
        <v>93</v>
      </c>
    </row>
    <row r="114" spans="1:13" ht="78" x14ac:dyDescent="0.5">
      <c r="A114" s="28">
        <v>94</v>
      </c>
      <c r="B114" s="42" t="s">
        <v>1669</v>
      </c>
      <c r="C114" s="43">
        <v>250</v>
      </c>
      <c r="D114" s="43">
        <v>275</v>
      </c>
      <c r="E114" s="34">
        <v>48</v>
      </c>
      <c r="F114" s="58" t="s">
        <v>1297</v>
      </c>
      <c r="G114" s="37" t="str">
        <f t="shared" si="7"/>
        <v>0048533
050338</v>
      </c>
      <c r="H114" s="35" t="s">
        <v>1357</v>
      </c>
      <c r="I114" s="33" t="s">
        <v>4166</v>
      </c>
      <c r="J114" s="14"/>
      <c r="K114" s="14"/>
      <c r="L114" s="17"/>
      <c r="M114" s="28">
        <f>IF(A114="","",COUNTA($A$7:A114))</f>
        <v>94</v>
      </c>
    </row>
    <row r="115" spans="1:13" ht="78" x14ac:dyDescent="0.5">
      <c r="A115" s="28">
        <v>95</v>
      </c>
      <c r="B115" s="31" t="s">
        <v>1669</v>
      </c>
      <c r="C115" s="32">
        <v>250</v>
      </c>
      <c r="D115" s="32">
        <v>275</v>
      </c>
      <c r="E115" s="34">
        <v>48</v>
      </c>
      <c r="F115" s="58" t="s">
        <v>1310</v>
      </c>
      <c r="G115" s="37" t="str">
        <f t="shared" si="7"/>
        <v>0048533
050574</v>
      </c>
      <c r="H115" s="35" t="s">
        <v>1370</v>
      </c>
      <c r="I115" s="33" t="s">
        <v>4166</v>
      </c>
      <c r="J115" s="14"/>
      <c r="K115" s="14"/>
      <c r="L115" s="17"/>
      <c r="M115" s="28">
        <f>IF(A115="","",COUNTA($A$7:A115))</f>
        <v>95</v>
      </c>
    </row>
    <row r="116" spans="1:13" ht="78" x14ac:dyDescent="0.5">
      <c r="A116" s="28">
        <v>96</v>
      </c>
      <c r="B116" s="31" t="s">
        <v>1669</v>
      </c>
      <c r="C116" s="32">
        <v>250</v>
      </c>
      <c r="D116" s="32">
        <v>275</v>
      </c>
      <c r="E116" s="34">
        <v>48</v>
      </c>
      <c r="F116" s="58" t="s">
        <v>1281</v>
      </c>
      <c r="G116" s="37" t="str">
        <f t="shared" si="7"/>
        <v>0048533
050024</v>
      </c>
      <c r="H116" s="35" t="s">
        <v>1341</v>
      </c>
      <c r="I116" s="33" t="s">
        <v>4166</v>
      </c>
      <c r="J116" s="14"/>
      <c r="K116" s="14"/>
      <c r="L116" s="17"/>
      <c r="M116" s="28">
        <f>IF(A116="","",COUNTA($A$7:A116))</f>
        <v>96</v>
      </c>
    </row>
    <row r="117" spans="1:13" ht="78" x14ac:dyDescent="0.5">
      <c r="A117" s="28">
        <v>97</v>
      </c>
      <c r="B117" s="31" t="s">
        <v>1669</v>
      </c>
      <c r="C117" s="32">
        <v>250</v>
      </c>
      <c r="D117" s="32">
        <v>275</v>
      </c>
      <c r="E117" s="34">
        <v>48</v>
      </c>
      <c r="F117" s="58" t="s">
        <v>1319</v>
      </c>
      <c r="G117" s="37" t="str">
        <f t="shared" si="7"/>
        <v>0048533
050734</v>
      </c>
      <c r="H117" s="35" t="s">
        <v>1379</v>
      </c>
      <c r="I117" s="33" t="s">
        <v>4166</v>
      </c>
      <c r="J117" s="14"/>
      <c r="K117" s="14"/>
      <c r="L117" s="17"/>
      <c r="M117" s="28">
        <f>IF(A117="","",COUNTA($A$7:A117))</f>
        <v>97</v>
      </c>
    </row>
    <row r="118" spans="1:13" ht="78" x14ac:dyDescent="0.5">
      <c r="A118" s="28">
        <v>98</v>
      </c>
      <c r="B118" s="42" t="s">
        <v>1669</v>
      </c>
      <c r="C118" s="43">
        <v>250</v>
      </c>
      <c r="D118" s="43">
        <v>275</v>
      </c>
      <c r="E118" s="34">
        <v>48</v>
      </c>
      <c r="F118" s="58" t="s">
        <v>1308</v>
      </c>
      <c r="G118" s="37" t="str">
        <f t="shared" si="7"/>
        <v>0048533
050543</v>
      </c>
      <c r="H118" s="35" t="s">
        <v>1368</v>
      </c>
      <c r="I118" s="33" t="s">
        <v>4166</v>
      </c>
      <c r="J118" s="14"/>
      <c r="K118" s="14"/>
      <c r="L118" s="17"/>
      <c r="M118" s="28">
        <f>IF(A118="","",COUNTA($A$7:A118))</f>
        <v>98</v>
      </c>
    </row>
    <row r="119" spans="1:13" ht="78" x14ac:dyDescent="0.5">
      <c r="A119" s="28">
        <v>99</v>
      </c>
      <c r="B119" s="31" t="s">
        <v>1669</v>
      </c>
      <c r="C119" s="32">
        <v>250</v>
      </c>
      <c r="D119" s="32">
        <v>275</v>
      </c>
      <c r="E119" s="34">
        <v>48</v>
      </c>
      <c r="F119" s="58" t="s">
        <v>1326</v>
      </c>
      <c r="G119" s="37" t="str">
        <f t="shared" si="7"/>
        <v>0048533
050857</v>
      </c>
      <c r="H119" s="35" t="s">
        <v>1386</v>
      </c>
      <c r="I119" s="33" t="s">
        <v>4166</v>
      </c>
      <c r="J119" s="14"/>
      <c r="K119" s="14"/>
      <c r="L119" s="17"/>
      <c r="M119" s="28">
        <f>IF(A119="","",COUNTA($A$7:A119))</f>
        <v>99</v>
      </c>
    </row>
    <row r="120" spans="1:13" ht="78" x14ac:dyDescent="0.5">
      <c r="A120" s="28">
        <v>100</v>
      </c>
      <c r="B120" s="31" t="s">
        <v>1669</v>
      </c>
      <c r="C120" s="32">
        <v>250</v>
      </c>
      <c r="D120" s="32">
        <v>275</v>
      </c>
      <c r="E120" s="34">
        <v>48</v>
      </c>
      <c r="F120" s="58" t="s">
        <v>1321</v>
      </c>
      <c r="G120" s="37" t="str">
        <f t="shared" si="7"/>
        <v>0048533
050758</v>
      </c>
      <c r="H120" s="35" t="s">
        <v>1381</v>
      </c>
      <c r="I120" s="33" t="s">
        <v>4166</v>
      </c>
      <c r="J120" s="14"/>
      <c r="K120" s="14"/>
      <c r="L120" s="17"/>
      <c r="M120" s="28">
        <f>IF(A120="","",COUNTA($A$7:A120))</f>
        <v>100</v>
      </c>
    </row>
    <row r="121" spans="1:13" ht="78" x14ac:dyDescent="0.5">
      <c r="A121" s="28">
        <v>101</v>
      </c>
      <c r="B121" s="31" t="s">
        <v>1669</v>
      </c>
      <c r="C121" s="32">
        <v>250</v>
      </c>
      <c r="D121" s="32">
        <v>275</v>
      </c>
      <c r="E121" s="34">
        <v>48</v>
      </c>
      <c r="F121" s="58" t="s">
        <v>1329</v>
      </c>
      <c r="G121" s="37" t="str">
        <f t="shared" si="7"/>
        <v>0048533
150892</v>
      </c>
      <c r="H121" s="35" t="s">
        <v>1389</v>
      </c>
      <c r="I121" s="33" t="s">
        <v>4166</v>
      </c>
      <c r="J121" s="14"/>
      <c r="K121" s="14"/>
      <c r="L121" s="17"/>
      <c r="M121" s="28">
        <f>IF(A121="","",COUNTA($A$7:A121))</f>
        <v>101</v>
      </c>
    </row>
    <row r="122" spans="1:13" ht="78" x14ac:dyDescent="0.5">
      <c r="A122" s="28">
        <v>102</v>
      </c>
      <c r="B122" s="42" t="s">
        <v>1669</v>
      </c>
      <c r="C122" s="43">
        <v>250</v>
      </c>
      <c r="D122" s="43">
        <v>275</v>
      </c>
      <c r="E122" s="34">
        <v>48</v>
      </c>
      <c r="F122" s="58" t="s">
        <v>1315</v>
      </c>
      <c r="G122" s="37" t="str">
        <f t="shared" si="7"/>
        <v>0048533
050628</v>
      </c>
      <c r="H122" s="35" t="s">
        <v>1375</v>
      </c>
      <c r="I122" s="33" t="s">
        <v>4166</v>
      </c>
      <c r="J122" s="14"/>
      <c r="K122" s="14"/>
      <c r="L122" s="17"/>
      <c r="M122" s="28">
        <f>IF(A122="","",COUNTA($A$7:A122))</f>
        <v>102</v>
      </c>
    </row>
    <row r="123" spans="1:13" ht="78" x14ac:dyDescent="0.5">
      <c r="A123" s="28">
        <v>103</v>
      </c>
      <c r="B123" s="31" t="s">
        <v>1669</v>
      </c>
      <c r="C123" s="32">
        <v>250</v>
      </c>
      <c r="D123" s="32">
        <v>275</v>
      </c>
      <c r="E123" s="34">
        <v>48</v>
      </c>
      <c r="F123" s="58" t="s">
        <v>1327</v>
      </c>
      <c r="G123" s="37" t="str">
        <f t="shared" si="7"/>
        <v>0048533
050864</v>
      </c>
      <c r="H123" s="35" t="s">
        <v>1387</v>
      </c>
      <c r="I123" s="33" t="s">
        <v>4166</v>
      </c>
      <c r="J123" s="14"/>
      <c r="K123" s="14"/>
      <c r="L123" s="17"/>
      <c r="M123" s="28">
        <f>IF(A123="","",COUNTA($A$7:A123))</f>
        <v>103</v>
      </c>
    </row>
    <row r="124" spans="1:13" ht="78" x14ac:dyDescent="0.5">
      <c r="A124" s="28">
        <v>104</v>
      </c>
      <c r="B124" s="31" t="s">
        <v>1669</v>
      </c>
      <c r="C124" s="32">
        <v>250</v>
      </c>
      <c r="D124" s="32">
        <v>275</v>
      </c>
      <c r="E124" s="34">
        <v>48</v>
      </c>
      <c r="F124" s="58" t="s">
        <v>1307</v>
      </c>
      <c r="G124" s="37" t="str">
        <f t="shared" si="7"/>
        <v>0048533
050536</v>
      </c>
      <c r="H124" s="35" t="s">
        <v>1367</v>
      </c>
      <c r="I124" s="33" t="s">
        <v>4166</v>
      </c>
      <c r="J124" s="14"/>
      <c r="K124" s="14"/>
      <c r="L124" s="17"/>
      <c r="M124" s="28">
        <f>IF(A124="","",COUNTA($A$7:A124))</f>
        <v>104</v>
      </c>
    </row>
    <row r="125" spans="1:13" ht="78" x14ac:dyDescent="0.5">
      <c r="A125" s="28">
        <v>105</v>
      </c>
      <c r="B125" s="31" t="s">
        <v>1669</v>
      </c>
      <c r="C125" s="32">
        <v>250</v>
      </c>
      <c r="D125" s="32">
        <v>275</v>
      </c>
      <c r="E125" s="34">
        <v>48</v>
      </c>
      <c r="F125" s="58" t="s">
        <v>1337</v>
      </c>
      <c r="G125" s="37" t="str">
        <f t="shared" si="7"/>
        <v>4972825
221792</v>
      </c>
      <c r="H125" s="35" t="s">
        <v>4185</v>
      </c>
      <c r="I125" s="33" t="s">
        <v>4166</v>
      </c>
      <c r="J125" s="14"/>
      <c r="K125" s="14"/>
      <c r="L125" s="17"/>
      <c r="M125" s="28">
        <f>IF(A125="","",COUNTA($A$7:A125))</f>
        <v>105</v>
      </c>
    </row>
    <row r="126" spans="1:13" ht="78" x14ac:dyDescent="0.5">
      <c r="A126" s="28">
        <v>106</v>
      </c>
      <c r="B126" s="31" t="s">
        <v>1669</v>
      </c>
      <c r="C126" s="32">
        <v>250</v>
      </c>
      <c r="D126" s="32">
        <v>275</v>
      </c>
      <c r="E126" s="34">
        <v>48</v>
      </c>
      <c r="F126" s="58" t="s">
        <v>1301</v>
      </c>
      <c r="G126" s="37" t="str">
        <f t="shared" si="7"/>
        <v>0048533
050420</v>
      </c>
      <c r="H126" s="35" t="s">
        <v>1361</v>
      </c>
      <c r="I126" s="33" t="s">
        <v>4166</v>
      </c>
      <c r="J126" s="14"/>
      <c r="K126" s="14"/>
      <c r="L126" s="17"/>
      <c r="M126" s="28">
        <f>IF(A126="","",COUNTA($A$7:A126))</f>
        <v>106</v>
      </c>
    </row>
    <row r="127" spans="1:13" ht="78" x14ac:dyDescent="0.5">
      <c r="A127" s="28">
        <v>107</v>
      </c>
      <c r="B127" s="31" t="s">
        <v>1669</v>
      </c>
      <c r="C127" s="32">
        <v>250</v>
      </c>
      <c r="D127" s="32">
        <v>275</v>
      </c>
      <c r="E127" s="34">
        <v>48</v>
      </c>
      <c r="F127" s="58" t="s">
        <v>1333</v>
      </c>
      <c r="G127" s="37" t="str">
        <f t="shared" si="7"/>
        <v>0048533
150939</v>
      </c>
      <c r="H127" s="35" t="s">
        <v>1393</v>
      </c>
      <c r="I127" s="33" t="s">
        <v>4166</v>
      </c>
      <c r="J127" s="14"/>
      <c r="K127" s="14"/>
      <c r="L127" s="17"/>
      <c r="M127" s="28">
        <f>IF(A127="","",COUNTA($A$7:A127))</f>
        <v>107</v>
      </c>
    </row>
    <row r="128" spans="1:13" ht="78" x14ac:dyDescent="0.5">
      <c r="A128" s="28">
        <v>108</v>
      </c>
      <c r="B128" s="31" t="s">
        <v>1669</v>
      </c>
      <c r="C128" s="32">
        <v>250</v>
      </c>
      <c r="D128" s="32">
        <v>275</v>
      </c>
      <c r="E128" s="34">
        <v>48</v>
      </c>
      <c r="F128" s="58" t="s">
        <v>1320</v>
      </c>
      <c r="G128" s="37" t="str">
        <f t="shared" si="7"/>
        <v>0048533
050741</v>
      </c>
      <c r="H128" s="35" t="s">
        <v>1380</v>
      </c>
      <c r="I128" s="33" t="s">
        <v>4166</v>
      </c>
      <c r="J128" s="14"/>
      <c r="K128" s="14"/>
      <c r="L128" s="17"/>
      <c r="M128" s="28">
        <f>IF(A128="","",COUNTA($A$7:A128))</f>
        <v>108</v>
      </c>
    </row>
    <row r="129" spans="1:13" ht="78" x14ac:dyDescent="0.5">
      <c r="A129" s="28">
        <v>109</v>
      </c>
      <c r="B129" s="31" t="s">
        <v>1669</v>
      </c>
      <c r="C129" s="32">
        <v>250</v>
      </c>
      <c r="D129" s="32">
        <v>275</v>
      </c>
      <c r="E129" s="34">
        <v>48</v>
      </c>
      <c r="F129" s="58" t="s">
        <v>1313</v>
      </c>
      <c r="G129" s="37" t="str">
        <f t="shared" si="7"/>
        <v>0048533
050604</v>
      </c>
      <c r="H129" s="35" t="s">
        <v>1373</v>
      </c>
      <c r="I129" s="33" t="s">
        <v>4166</v>
      </c>
      <c r="J129" s="14"/>
      <c r="K129" s="14"/>
      <c r="L129" s="17"/>
      <c r="M129" s="28">
        <f>IF(A129="","",COUNTA($A$7:A129))</f>
        <v>109</v>
      </c>
    </row>
    <row r="130" spans="1:13" ht="78" x14ac:dyDescent="0.5">
      <c r="A130" s="28">
        <v>110</v>
      </c>
      <c r="B130" s="31" t="s">
        <v>1669</v>
      </c>
      <c r="C130" s="32">
        <v>250</v>
      </c>
      <c r="D130" s="32">
        <v>275</v>
      </c>
      <c r="E130" s="34">
        <v>48</v>
      </c>
      <c r="F130" s="58" t="s">
        <v>1304</v>
      </c>
      <c r="G130" s="37" t="str">
        <f t="shared" si="7"/>
        <v>0048533
050451</v>
      </c>
      <c r="H130" s="35" t="s">
        <v>1364</v>
      </c>
      <c r="I130" s="33" t="s">
        <v>4166</v>
      </c>
      <c r="J130" s="14"/>
      <c r="K130" s="14"/>
      <c r="L130" s="17"/>
      <c r="M130" s="28">
        <f>IF(A130="","",COUNTA($A$7:A130))</f>
        <v>110</v>
      </c>
    </row>
    <row r="131" spans="1:13" ht="78" x14ac:dyDescent="0.5">
      <c r="A131" s="28">
        <v>111</v>
      </c>
      <c r="B131" s="31" t="s">
        <v>1669</v>
      </c>
      <c r="C131" s="32">
        <v>250</v>
      </c>
      <c r="D131" s="32">
        <v>275</v>
      </c>
      <c r="E131" s="34">
        <v>48</v>
      </c>
      <c r="F131" s="58" t="s">
        <v>1302</v>
      </c>
      <c r="G131" s="37" t="str">
        <f t="shared" si="7"/>
        <v>0048533
050437</v>
      </c>
      <c r="H131" s="35" t="s">
        <v>1362</v>
      </c>
      <c r="I131" s="33" t="s">
        <v>4166</v>
      </c>
      <c r="J131" s="14"/>
      <c r="K131" s="14"/>
      <c r="L131" s="17"/>
      <c r="M131" s="28">
        <f>IF(A131="","",COUNTA($A$7:A131))</f>
        <v>111</v>
      </c>
    </row>
    <row r="132" spans="1:13" ht="78" x14ac:dyDescent="0.5">
      <c r="A132" s="28">
        <v>112</v>
      </c>
      <c r="B132" s="31" t="s">
        <v>1669</v>
      </c>
      <c r="C132" s="32">
        <v>250</v>
      </c>
      <c r="D132" s="32">
        <v>275</v>
      </c>
      <c r="E132" s="34">
        <v>48</v>
      </c>
      <c r="F132" s="58" t="s">
        <v>1300</v>
      </c>
      <c r="G132" s="37" t="str">
        <f t="shared" si="7"/>
        <v>0048533
050413</v>
      </c>
      <c r="H132" s="35" t="s">
        <v>1360</v>
      </c>
      <c r="I132" s="33" t="s">
        <v>4166</v>
      </c>
      <c r="J132" s="14"/>
      <c r="K132" s="14"/>
      <c r="L132" s="17"/>
      <c r="M132" s="28">
        <f>IF(A132="","",COUNTA($A$7:A132))</f>
        <v>112</v>
      </c>
    </row>
    <row r="133" spans="1:13" ht="78" x14ac:dyDescent="0.5">
      <c r="A133" s="28">
        <v>113</v>
      </c>
      <c r="B133" s="31" t="s">
        <v>1669</v>
      </c>
      <c r="C133" s="32">
        <v>250</v>
      </c>
      <c r="D133" s="32">
        <v>275</v>
      </c>
      <c r="E133" s="34">
        <v>48</v>
      </c>
      <c r="F133" s="58" t="s">
        <v>1305</v>
      </c>
      <c r="G133" s="37" t="str">
        <f t="shared" si="7"/>
        <v>0048533
050468</v>
      </c>
      <c r="H133" s="35" t="s">
        <v>1365</v>
      </c>
      <c r="I133" s="33" t="s">
        <v>4167</v>
      </c>
      <c r="J133" s="14"/>
      <c r="K133" s="14"/>
      <c r="L133" s="17"/>
      <c r="M133" s="28">
        <f>IF(A133="","",COUNTA($A$7:A133))</f>
        <v>113</v>
      </c>
    </row>
    <row r="134" spans="1:13" ht="78" x14ac:dyDescent="0.5">
      <c r="A134" s="28">
        <v>114</v>
      </c>
      <c r="B134" s="31" t="s">
        <v>1669</v>
      </c>
      <c r="C134" s="32">
        <v>250</v>
      </c>
      <c r="D134" s="32">
        <v>275</v>
      </c>
      <c r="E134" s="34">
        <v>48</v>
      </c>
      <c r="F134" s="58" t="s">
        <v>1290</v>
      </c>
      <c r="G134" s="37" t="str">
        <f t="shared" si="7"/>
        <v>0048533
050116</v>
      </c>
      <c r="H134" s="35" t="s">
        <v>1350</v>
      </c>
      <c r="I134" s="33" t="s">
        <v>4166</v>
      </c>
      <c r="J134" s="14"/>
      <c r="K134" s="14"/>
      <c r="L134" s="17"/>
      <c r="M134" s="28">
        <f>IF(A134="","",COUNTA($A$7:A134))</f>
        <v>114</v>
      </c>
    </row>
    <row r="135" spans="1:13" ht="78" x14ac:dyDescent="0.5">
      <c r="A135" s="28">
        <v>115</v>
      </c>
      <c r="B135" s="31" t="s">
        <v>1669</v>
      </c>
      <c r="C135" s="32">
        <v>250</v>
      </c>
      <c r="D135" s="32">
        <v>275</v>
      </c>
      <c r="E135" s="34">
        <v>48</v>
      </c>
      <c r="F135" s="58" t="s">
        <v>1303</v>
      </c>
      <c r="G135" s="37" t="str">
        <f t="shared" si="7"/>
        <v>0048533
050444</v>
      </c>
      <c r="H135" s="35" t="s">
        <v>1363</v>
      </c>
      <c r="I135" s="33" t="s">
        <v>4166</v>
      </c>
      <c r="J135" s="14"/>
      <c r="K135" s="14"/>
      <c r="L135" s="17"/>
      <c r="M135" s="28">
        <f>IF(A135="","",COUNTA($A$7:A135))</f>
        <v>115</v>
      </c>
    </row>
    <row r="136" spans="1:13" ht="78" x14ac:dyDescent="0.5">
      <c r="A136" s="28">
        <v>116</v>
      </c>
      <c r="B136" s="42" t="s">
        <v>1669</v>
      </c>
      <c r="C136" s="43">
        <v>250</v>
      </c>
      <c r="D136" s="43">
        <v>275</v>
      </c>
      <c r="E136" s="34">
        <v>48</v>
      </c>
      <c r="F136" s="58" t="s">
        <v>1334</v>
      </c>
      <c r="G136" s="37" t="str">
        <f t="shared" si="7"/>
        <v>0048533
150977</v>
      </c>
      <c r="H136" s="35" t="s">
        <v>1394</v>
      </c>
      <c r="I136" s="33" t="s">
        <v>4166</v>
      </c>
      <c r="J136" s="14"/>
      <c r="K136" s="14"/>
      <c r="L136" s="17"/>
      <c r="M136" s="28">
        <f>IF(A136="","",COUNTA($A$7:A136))</f>
        <v>116</v>
      </c>
    </row>
    <row r="137" spans="1:13" ht="78" x14ac:dyDescent="0.5">
      <c r="A137" s="28">
        <v>117</v>
      </c>
      <c r="B137" s="31" t="s">
        <v>1669</v>
      </c>
      <c r="C137" s="32">
        <v>250</v>
      </c>
      <c r="D137" s="32">
        <v>275</v>
      </c>
      <c r="E137" s="34">
        <v>48</v>
      </c>
      <c r="F137" s="58" t="s">
        <v>1306</v>
      </c>
      <c r="G137" s="37" t="str">
        <f t="shared" si="7"/>
        <v>0048533
050529</v>
      </c>
      <c r="H137" s="35" t="s">
        <v>1366</v>
      </c>
      <c r="I137" s="33" t="s">
        <v>4166</v>
      </c>
      <c r="J137" s="14"/>
      <c r="K137" s="14"/>
      <c r="L137" s="17"/>
      <c r="M137" s="28">
        <f>IF(A137="","",COUNTA($A$7:A137))</f>
        <v>117</v>
      </c>
    </row>
    <row r="138" spans="1:13" ht="78" x14ac:dyDescent="0.5">
      <c r="A138" s="28">
        <v>118</v>
      </c>
      <c r="B138" s="31" t="s">
        <v>1669</v>
      </c>
      <c r="C138" s="32">
        <v>250</v>
      </c>
      <c r="D138" s="32">
        <v>275</v>
      </c>
      <c r="E138" s="34">
        <v>48</v>
      </c>
      <c r="F138" s="58" t="s">
        <v>1330</v>
      </c>
      <c r="G138" s="37" t="str">
        <f t="shared" si="7"/>
        <v>0048533
150908</v>
      </c>
      <c r="H138" s="35" t="s">
        <v>1390</v>
      </c>
      <c r="I138" s="33" t="s">
        <v>4166</v>
      </c>
      <c r="J138" s="14"/>
      <c r="K138" s="14"/>
      <c r="L138" s="17"/>
      <c r="M138" s="28">
        <f>IF(A138="","",COUNTA($A$7:A138))</f>
        <v>118</v>
      </c>
    </row>
    <row r="139" spans="1:13" ht="78" x14ac:dyDescent="0.5">
      <c r="A139" s="28">
        <v>119</v>
      </c>
      <c r="B139" s="31" t="s">
        <v>1669</v>
      </c>
      <c r="C139" s="32">
        <v>250</v>
      </c>
      <c r="D139" s="32">
        <v>275</v>
      </c>
      <c r="E139" s="34">
        <v>48</v>
      </c>
      <c r="F139" s="58" t="s">
        <v>1338</v>
      </c>
      <c r="G139" s="37" t="str">
        <f t="shared" si="7"/>
        <v>4972825
221815</v>
      </c>
      <c r="H139" s="35" t="s">
        <v>4186</v>
      </c>
      <c r="I139" s="33" t="s">
        <v>4166</v>
      </c>
      <c r="J139" s="14"/>
      <c r="K139" s="14"/>
      <c r="L139" s="17"/>
      <c r="M139" s="28">
        <f>IF(A139="","",COUNTA($A$7:A139))</f>
        <v>119</v>
      </c>
    </row>
    <row r="140" spans="1:13" ht="78" x14ac:dyDescent="0.5">
      <c r="A140" s="28">
        <v>120</v>
      </c>
      <c r="B140" s="31" t="s">
        <v>1669</v>
      </c>
      <c r="C140" s="32">
        <v>250</v>
      </c>
      <c r="D140" s="32">
        <v>275</v>
      </c>
      <c r="E140" s="34">
        <v>48</v>
      </c>
      <c r="F140" s="58" t="s">
        <v>1336</v>
      </c>
      <c r="G140" s="37" t="str">
        <f t="shared" si="7"/>
        <v>4972825
214671</v>
      </c>
      <c r="H140" s="35" t="s">
        <v>4181</v>
      </c>
      <c r="I140" s="33" t="s">
        <v>4166</v>
      </c>
      <c r="J140" s="14"/>
      <c r="K140" s="14"/>
      <c r="L140" s="17"/>
      <c r="M140" s="28">
        <f>IF(A140="","",COUNTA($A$7:A140))</f>
        <v>120</v>
      </c>
    </row>
    <row r="141" spans="1:13" ht="78" x14ac:dyDescent="0.5">
      <c r="A141" s="28">
        <v>121</v>
      </c>
      <c r="B141" s="31" t="s">
        <v>1669</v>
      </c>
      <c r="C141" s="32">
        <v>250</v>
      </c>
      <c r="D141" s="32">
        <v>275</v>
      </c>
      <c r="E141" s="34">
        <v>48</v>
      </c>
      <c r="F141" s="58" t="s">
        <v>1331</v>
      </c>
      <c r="G141" s="37" t="str">
        <f t="shared" si="7"/>
        <v>0048533
150915</v>
      </c>
      <c r="H141" s="35" t="s">
        <v>1391</v>
      </c>
      <c r="I141" s="33" t="s">
        <v>4166</v>
      </c>
      <c r="J141" s="14"/>
      <c r="K141" s="14"/>
      <c r="L141" s="17"/>
      <c r="M141" s="28">
        <f>IF(A141="","",COUNTA($A$7:A141))</f>
        <v>121</v>
      </c>
    </row>
    <row r="142" spans="1:13" ht="78" x14ac:dyDescent="0.5">
      <c r="A142" s="28">
        <v>122</v>
      </c>
      <c r="B142" s="31" t="s">
        <v>1669</v>
      </c>
      <c r="C142" s="32">
        <v>250</v>
      </c>
      <c r="D142" s="32">
        <v>275</v>
      </c>
      <c r="E142" s="34">
        <v>48</v>
      </c>
      <c r="F142" s="58" t="s">
        <v>1339</v>
      </c>
      <c r="G142" s="37" t="str">
        <f t="shared" si="7"/>
        <v>4972825
221808</v>
      </c>
      <c r="H142" s="35" t="s">
        <v>4187</v>
      </c>
      <c r="I142" s="33" t="s">
        <v>4166</v>
      </c>
      <c r="J142" s="14"/>
      <c r="K142" s="14"/>
      <c r="L142" s="17"/>
      <c r="M142" s="28">
        <f>IF(A142="","",COUNTA($A$7:A142))</f>
        <v>122</v>
      </c>
    </row>
    <row r="143" spans="1:13" ht="78" x14ac:dyDescent="0.5">
      <c r="A143" s="28">
        <v>123</v>
      </c>
      <c r="B143" s="31" t="s">
        <v>1669</v>
      </c>
      <c r="C143" s="32">
        <v>250</v>
      </c>
      <c r="D143" s="32">
        <v>275</v>
      </c>
      <c r="E143" s="34">
        <v>48</v>
      </c>
      <c r="F143" s="58" t="s">
        <v>1316</v>
      </c>
      <c r="G143" s="37" t="str">
        <f t="shared" si="7"/>
        <v>0048533
050635</v>
      </c>
      <c r="H143" s="35" t="s">
        <v>1376</v>
      </c>
      <c r="I143" s="33" t="s">
        <v>4166</v>
      </c>
      <c r="J143" s="14"/>
      <c r="K143" s="14"/>
      <c r="L143" s="17"/>
      <c r="M143" s="28">
        <f>IF(A143="","",COUNTA($A$7:A143))</f>
        <v>123</v>
      </c>
    </row>
    <row r="144" spans="1:13" ht="78" x14ac:dyDescent="0.5">
      <c r="A144" s="28">
        <v>124</v>
      </c>
      <c r="B144" s="31" t="s">
        <v>1669</v>
      </c>
      <c r="C144" s="32">
        <v>250</v>
      </c>
      <c r="D144" s="32">
        <v>275</v>
      </c>
      <c r="E144" s="34">
        <v>48</v>
      </c>
      <c r="F144" s="58" t="s">
        <v>1328</v>
      </c>
      <c r="G144" s="37" t="str">
        <f t="shared" si="7"/>
        <v>0048533
150885</v>
      </c>
      <c r="H144" s="35" t="s">
        <v>1388</v>
      </c>
      <c r="I144" s="33" t="s">
        <v>4166</v>
      </c>
      <c r="J144" s="14"/>
      <c r="K144" s="14"/>
      <c r="L144" s="17"/>
      <c r="M144" s="28">
        <f>IF(A144="","",COUNTA($A$7:A144))</f>
        <v>124</v>
      </c>
    </row>
    <row r="145" spans="1:13" ht="78" x14ac:dyDescent="0.5">
      <c r="A145" s="28">
        <v>125</v>
      </c>
      <c r="B145" s="31" t="s">
        <v>1669</v>
      </c>
      <c r="C145" s="32">
        <v>250</v>
      </c>
      <c r="D145" s="32">
        <v>275</v>
      </c>
      <c r="E145" s="34">
        <v>48</v>
      </c>
      <c r="F145" s="58" t="s">
        <v>1324</v>
      </c>
      <c r="G145" s="37" t="str">
        <f t="shared" si="7"/>
        <v>0048533
050833</v>
      </c>
      <c r="H145" s="35" t="s">
        <v>1384</v>
      </c>
      <c r="I145" s="33" t="s">
        <v>4166</v>
      </c>
      <c r="J145" s="14"/>
      <c r="K145" s="14"/>
      <c r="L145" s="17"/>
      <c r="M145" s="28">
        <f>IF(A145="","",COUNTA($A$7:A145))</f>
        <v>125</v>
      </c>
    </row>
    <row r="146" spans="1:13" ht="78" x14ac:dyDescent="0.5">
      <c r="A146" s="28">
        <v>126</v>
      </c>
      <c r="B146" s="31" t="s">
        <v>1669</v>
      </c>
      <c r="C146" s="32">
        <v>250</v>
      </c>
      <c r="D146" s="32">
        <v>275</v>
      </c>
      <c r="E146" s="34">
        <v>48</v>
      </c>
      <c r="F146" s="58" t="s">
        <v>1299</v>
      </c>
      <c r="G146" s="37" t="str">
        <f t="shared" si="7"/>
        <v>0048533
050383</v>
      </c>
      <c r="H146" s="35" t="s">
        <v>1359</v>
      </c>
      <c r="I146" s="33" t="s">
        <v>4166</v>
      </c>
      <c r="J146" s="14"/>
      <c r="K146" s="14"/>
      <c r="L146" s="17"/>
      <c r="M146" s="28">
        <f>IF(A146="","",COUNTA($A$7:A146))</f>
        <v>126</v>
      </c>
    </row>
    <row r="147" spans="1:13" ht="78" x14ac:dyDescent="0.5">
      <c r="A147" s="28">
        <v>127</v>
      </c>
      <c r="B147" s="31" t="s">
        <v>1669</v>
      </c>
      <c r="C147" s="32">
        <v>250</v>
      </c>
      <c r="D147" s="32">
        <v>275</v>
      </c>
      <c r="E147" s="34">
        <v>48</v>
      </c>
      <c r="F147" s="58" t="s">
        <v>1325</v>
      </c>
      <c r="G147" s="37" t="str">
        <f t="shared" si="7"/>
        <v>0048533
050840</v>
      </c>
      <c r="H147" s="35" t="s">
        <v>1385</v>
      </c>
      <c r="I147" s="33" t="s">
        <v>4166</v>
      </c>
      <c r="J147" s="14"/>
      <c r="K147" s="14"/>
      <c r="L147" s="17"/>
      <c r="M147" s="28">
        <f>IF(A147="","",COUNTA($A$7:A147))</f>
        <v>127</v>
      </c>
    </row>
    <row r="148" spans="1:13" ht="78" x14ac:dyDescent="0.5">
      <c r="A148" s="28">
        <v>128</v>
      </c>
      <c r="B148" s="31" t="s">
        <v>1669</v>
      </c>
      <c r="C148" s="32">
        <v>250</v>
      </c>
      <c r="D148" s="32">
        <v>275</v>
      </c>
      <c r="E148" s="34">
        <v>48</v>
      </c>
      <c r="F148" s="58" t="s">
        <v>1317</v>
      </c>
      <c r="G148" s="37" t="str">
        <f t="shared" si="7"/>
        <v>0048533
050703</v>
      </c>
      <c r="H148" s="35" t="s">
        <v>1377</v>
      </c>
      <c r="I148" s="33" t="s">
        <v>4166</v>
      </c>
      <c r="J148" s="14"/>
      <c r="K148" s="14"/>
      <c r="L148" s="17"/>
      <c r="M148" s="28">
        <f>IF(A148="","",COUNTA($A$7:A148))</f>
        <v>128</v>
      </c>
    </row>
    <row r="149" spans="1:13" ht="78" x14ac:dyDescent="0.5">
      <c r="A149" s="28">
        <v>129</v>
      </c>
      <c r="B149" s="31" t="s">
        <v>1669</v>
      </c>
      <c r="C149" s="32">
        <v>250</v>
      </c>
      <c r="D149" s="32">
        <v>275</v>
      </c>
      <c r="E149" s="34">
        <v>48</v>
      </c>
      <c r="F149" s="58" t="s">
        <v>1323</v>
      </c>
      <c r="G149" s="37" t="str">
        <f t="shared" si="7"/>
        <v>0048533
050802</v>
      </c>
      <c r="H149" s="35" t="s">
        <v>1383</v>
      </c>
      <c r="I149" s="33" t="s">
        <v>4166</v>
      </c>
      <c r="J149" s="14"/>
      <c r="K149" s="14"/>
      <c r="L149" s="17"/>
      <c r="M149" s="28">
        <f>IF(A149="","",COUNTA($A$7:A149))</f>
        <v>129</v>
      </c>
    </row>
    <row r="150" spans="1:13" ht="78" x14ac:dyDescent="0.5">
      <c r="A150" s="28">
        <v>130</v>
      </c>
      <c r="B150" s="31" t="s">
        <v>1669</v>
      </c>
      <c r="C150" s="32">
        <v>250</v>
      </c>
      <c r="D150" s="32">
        <v>275</v>
      </c>
      <c r="E150" s="34">
        <v>48</v>
      </c>
      <c r="F150" s="58" t="s">
        <v>1312</v>
      </c>
      <c r="G150" s="37" t="str">
        <f t="shared" si="7"/>
        <v>0048533
050598</v>
      </c>
      <c r="H150" s="35" t="s">
        <v>1372</v>
      </c>
      <c r="I150" s="33" t="s">
        <v>4166</v>
      </c>
      <c r="J150" s="14"/>
      <c r="K150" s="14"/>
      <c r="L150" s="17"/>
      <c r="M150" s="28">
        <f>IF(A150="","",COUNTA($A$7:A150))</f>
        <v>130</v>
      </c>
    </row>
    <row r="151" spans="1:13" ht="78" x14ac:dyDescent="0.5">
      <c r="A151" s="28">
        <v>131</v>
      </c>
      <c r="B151" s="31" t="s">
        <v>1669</v>
      </c>
      <c r="C151" s="32">
        <v>250</v>
      </c>
      <c r="D151" s="32">
        <v>275</v>
      </c>
      <c r="E151" s="34">
        <v>48</v>
      </c>
      <c r="F151" s="58" t="s">
        <v>4168</v>
      </c>
      <c r="G151" s="37" t="str">
        <f t="shared" si="7"/>
        <v>4972825
224632</v>
      </c>
      <c r="H151" s="35" t="s">
        <v>4182</v>
      </c>
      <c r="I151" s="33" t="s">
        <v>4169</v>
      </c>
      <c r="J151" s="14"/>
      <c r="K151" s="14"/>
      <c r="L151" s="17"/>
      <c r="M151" s="28">
        <f>IF(A151="","",COUNTA($A$7:A151))</f>
        <v>131</v>
      </c>
    </row>
    <row r="152" spans="1:13" ht="78" x14ac:dyDescent="0.5">
      <c r="A152" s="28">
        <v>132</v>
      </c>
      <c r="B152" s="31" t="s">
        <v>1669</v>
      </c>
      <c r="C152" s="32">
        <v>250</v>
      </c>
      <c r="D152" s="32">
        <v>275</v>
      </c>
      <c r="E152" s="34">
        <v>48</v>
      </c>
      <c r="F152" s="58" t="s">
        <v>4170</v>
      </c>
      <c r="G152" s="37" t="str">
        <f t="shared" si="7"/>
        <v>4972825
224618</v>
      </c>
      <c r="H152" s="35" t="s">
        <v>4183</v>
      </c>
      <c r="I152" s="33" t="s">
        <v>4169</v>
      </c>
      <c r="J152" s="14"/>
      <c r="K152" s="14"/>
      <c r="L152" s="17"/>
      <c r="M152" s="28">
        <f>IF(A152="","",COUNTA($A$7:A152))</f>
        <v>132</v>
      </c>
    </row>
    <row r="153" spans="1:13" ht="78" x14ac:dyDescent="0.5">
      <c r="A153" s="28">
        <v>133</v>
      </c>
      <c r="B153" s="42" t="s">
        <v>1669</v>
      </c>
      <c r="C153" s="43">
        <v>250</v>
      </c>
      <c r="D153" s="43">
        <v>275</v>
      </c>
      <c r="E153" s="34">
        <v>48</v>
      </c>
      <c r="F153" s="58" t="s">
        <v>4171</v>
      </c>
      <c r="G153" s="37" t="str">
        <f t="shared" si="7"/>
        <v>4972825
224625</v>
      </c>
      <c r="H153" s="35" t="s">
        <v>4184</v>
      </c>
      <c r="I153" s="33" t="s">
        <v>4169</v>
      </c>
      <c r="J153" s="14"/>
      <c r="K153" s="14"/>
      <c r="L153" s="17"/>
      <c r="M153" s="28">
        <f>IF(A153="","",COUNTA($A$7:A153))</f>
        <v>133</v>
      </c>
    </row>
  </sheetData>
  <autoFilter ref="A6:L153" xr:uid="{ABC8E3C5-C17F-4C19-B1F4-806FA8998209}"/>
  <phoneticPr fontId="14"/>
  <hyperlinks>
    <hyperlink ref="L5" location="定番帳目次!A1" display="目次に移動" xr:uid="{4BD043EE-46B7-43FE-A834-77734DE9A043}"/>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5" manualBreakCount="5">
    <brk id="30" max="11" man="1"/>
    <brk id="55" max="11" man="1"/>
    <brk id="80" max="11" man="1"/>
    <brk id="105" max="11" man="1"/>
    <brk id="129" max="1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5E185-8079-4714-94E4-32BCD356602E}">
  <sheetPr codeName="Sheet23">
    <tabColor rgb="FF0070C0"/>
    <pageSetUpPr fitToPage="1"/>
  </sheetPr>
  <dimension ref="A1:M47"/>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4384</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4244</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4189</v>
      </c>
      <c r="C7" s="32">
        <v>6680</v>
      </c>
      <c r="D7" s="32">
        <v>7348.0000000000009</v>
      </c>
      <c r="E7" s="34">
        <v>6</v>
      </c>
      <c r="F7" s="58" t="s">
        <v>4190</v>
      </c>
      <c r="G7" s="37" t="str">
        <f>LEFT(F7,7)&amp;"
"&amp;RIGHT(F7,6)</f>
        <v>4897039
352165</v>
      </c>
      <c r="H7" s="36" t="s">
        <v>4245</v>
      </c>
      <c r="I7" s="33" t="s">
        <v>4191</v>
      </c>
      <c r="J7" s="14"/>
      <c r="K7" s="14"/>
      <c r="L7" s="17"/>
      <c r="M7" s="28">
        <f>IF(A7="","",COUNTA($A$7:A7))</f>
        <v>1</v>
      </c>
    </row>
    <row r="8" spans="1:13" ht="78" x14ac:dyDescent="0.5">
      <c r="A8" s="28">
        <v>2</v>
      </c>
      <c r="B8" s="31" t="s">
        <v>4189</v>
      </c>
      <c r="C8" s="32">
        <v>6680</v>
      </c>
      <c r="D8" s="32">
        <v>7348.0000000000009</v>
      </c>
      <c r="E8" s="34">
        <v>6</v>
      </c>
      <c r="F8" s="58" t="s">
        <v>4192</v>
      </c>
      <c r="G8" s="37" t="str">
        <f t="shared" ref="G8:G23" si="0">LEFT(F8,7)&amp;"
"&amp;RIGHT(F8,6)</f>
        <v>4897039
352172</v>
      </c>
      <c r="H8" s="35" t="s">
        <v>4193</v>
      </c>
      <c r="I8" s="33" t="s">
        <v>171</v>
      </c>
      <c r="J8" s="14"/>
      <c r="K8" s="14"/>
      <c r="L8" s="17"/>
      <c r="M8" s="28">
        <f>IF(A8="","",COUNTA($A$7:A8))</f>
        <v>2</v>
      </c>
    </row>
    <row r="9" spans="1:13" ht="78" x14ac:dyDescent="0.5">
      <c r="A9" s="28">
        <v>3</v>
      </c>
      <c r="B9" s="31" t="s">
        <v>4189</v>
      </c>
      <c r="C9" s="32">
        <v>6680</v>
      </c>
      <c r="D9" s="32">
        <v>7348.0000000000009</v>
      </c>
      <c r="E9" s="34">
        <v>6</v>
      </c>
      <c r="F9" s="58" t="s">
        <v>4194</v>
      </c>
      <c r="G9" s="37" t="str">
        <f t="shared" si="0"/>
        <v>4897039
352059</v>
      </c>
      <c r="H9" s="36" t="s">
        <v>4246</v>
      </c>
      <c r="I9" s="33" t="s">
        <v>4195</v>
      </c>
      <c r="J9" s="14"/>
      <c r="K9" s="14"/>
      <c r="L9" s="17"/>
      <c r="M9" s="28">
        <f>IF(A9="","",COUNTA($A$7:A9))</f>
        <v>3</v>
      </c>
    </row>
    <row r="10" spans="1:13" ht="78" x14ac:dyDescent="0.5">
      <c r="A10" s="28">
        <v>4</v>
      </c>
      <c r="B10" s="31" t="s">
        <v>4189</v>
      </c>
      <c r="C10" s="32">
        <v>6480</v>
      </c>
      <c r="D10" s="32">
        <v>7128.0000000000009</v>
      </c>
      <c r="E10" s="34">
        <v>6</v>
      </c>
      <c r="F10" s="58" t="s">
        <v>4196</v>
      </c>
      <c r="G10" s="37" t="str">
        <f t="shared" si="0"/>
        <v>4897039
352202</v>
      </c>
      <c r="H10" s="36" t="s">
        <v>4247</v>
      </c>
      <c r="I10" s="33" t="s">
        <v>4191</v>
      </c>
      <c r="J10" s="14"/>
      <c r="K10" s="14"/>
      <c r="L10" s="17"/>
      <c r="M10" s="28">
        <f>IF(A10="","",COUNTA($A$7:A10))</f>
        <v>4</v>
      </c>
    </row>
    <row r="11" spans="1:13" ht="78" x14ac:dyDescent="0.5">
      <c r="A11" s="28">
        <v>5</v>
      </c>
      <c r="B11" s="42" t="s">
        <v>4189</v>
      </c>
      <c r="C11" s="43">
        <v>5980</v>
      </c>
      <c r="D11" s="43">
        <v>6578.0000000000009</v>
      </c>
      <c r="E11" s="34">
        <v>6</v>
      </c>
      <c r="F11" s="58" t="s">
        <v>4197</v>
      </c>
      <c r="G11" s="37" t="str">
        <f t="shared" si="0"/>
        <v>4897039
351632</v>
      </c>
      <c r="H11" s="36" t="s">
        <v>4248</v>
      </c>
      <c r="I11" s="33" t="s">
        <v>171</v>
      </c>
      <c r="J11" s="14"/>
      <c r="K11" s="14"/>
      <c r="L11" s="17"/>
      <c r="M11" s="28">
        <f>IF(A11="","",COUNTA($A$7:A11))</f>
        <v>5</v>
      </c>
    </row>
    <row r="12" spans="1:13" ht="78" x14ac:dyDescent="0.5">
      <c r="A12" s="28">
        <v>6</v>
      </c>
      <c r="B12" s="31" t="s">
        <v>4189</v>
      </c>
      <c r="C12" s="32">
        <v>5800</v>
      </c>
      <c r="D12" s="32">
        <v>6380.0000000000009</v>
      </c>
      <c r="E12" s="34">
        <v>6</v>
      </c>
      <c r="F12" s="58" t="s">
        <v>4198</v>
      </c>
      <c r="G12" s="37" t="str">
        <f t="shared" si="0"/>
        <v>4897039
352318</v>
      </c>
      <c r="H12" s="35" t="s">
        <v>4199</v>
      </c>
      <c r="I12" s="33" t="s">
        <v>4191</v>
      </c>
      <c r="J12" s="14"/>
      <c r="K12" s="14"/>
      <c r="L12" s="17"/>
      <c r="M12" s="28">
        <f>IF(A12="","",COUNTA($A$7:A12))</f>
        <v>6</v>
      </c>
    </row>
    <row r="13" spans="1:13" ht="78" x14ac:dyDescent="0.5">
      <c r="A13" s="28">
        <v>7</v>
      </c>
      <c r="B13" s="31" t="s">
        <v>4189</v>
      </c>
      <c r="C13" s="32">
        <v>4680</v>
      </c>
      <c r="D13" s="32">
        <v>5148</v>
      </c>
      <c r="E13" s="34">
        <v>6</v>
      </c>
      <c r="F13" s="58" t="s">
        <v>4200</v>
      </c>
      <c r="G13" s="37" t="str">
        <f t="shared" si="0"/>
        <v>4897039
352141</v>
      </c>
      <c r="H13" s="35" t="s">
        <v>4201</v>
      </c>
      <c r="I13" s="33" t="s">
        <v>4191</v>
      </c>
      <c r="J13" s="14"/>
      <c r="K13" s="14"/>
      <c r="L13" s="17"/>
      <c r="M13" s="28">
        <f>IF(A13="","",COUNTA($A$7:A13))</f>
        <v>7</v>
      </c>
    </row>
    <row r="14" spans="1:13" ht="78" x14ac:dyDescent="0.5">
      <c r="A14" s="28">
        <v>8</v>
      </c>
      <c r="B14" s="31" t="s">
        <v>4189</v>
      </c>
      <c r="C14" s="32">
        <v>4680</v>
      </c>
      <c r="D14" s="32">
        <v>5148</v>
      </c>
      <c r="E14" s="34">
        <v>6</v>
      </c>
      <c r="F14" s="58" t="s">
        <v>4202</v>
      </c>
      <c r="G14" s="37" t="str">
        <f t="shared" si="0"/>
        <v>4897039
352134</v>
      </c>
      <c r="H14" s="36" t="s">
        <v>4250</v>
      </c>
      <c r="I14" s="33" t="s">
        <v>171</v>
      </c>
      <c r="J14" s="14"/>
      <c r="K14" s="14"/>
      <c r="L14" s="17"/>
      <c r="M14" s="28">
        <f>IF(A14="","",COUNTA($A$7:A14))</f>
        <v>8</v>
      </c>
    </row>
    <row r="15" spans="1:13" ht="78" x14ac:dyDescent="0.5">
      <c r="A15" s="28">
        <v>9</v>
      </c>
      <c r="B15" s="31" t="s">
        <v>4189</v>
      </c>
      <c r="C15" s="32">
        <v>4680</v>
      </c>
      <c r="D15" s="32">
        <v>5148</v>
      </c>
      <c r="E15" s="34">
        <v>6</v>
      </c>
      <c r="F15" s="58" t="s">
        <v>4203</v>
      </c>
      <c r="G15" s="37" t="str">
        <f t="shared" si="0"/>
        <v>4897039
352066</v>
      </c>
      <c r="H15" s="36" t="s">
        <v>4249</v>
      </c>
      <c r="I15" s="33" t="s">
        <v>4191</v>
      </c>
      <c r="J15" s="14"/>
      <c r="K15" s="14"/>
      <c r="L15" s="17"/>
      <c r="M15" s="28">
        <f>IF(A15="","",COUNTA($A$7:A15))</f>
        <v>9</v>
      </c>
    </row>
    <row r="16" spans="1:13" ht="78" x14ac:dyDescent="0.5">
      <c r="A16" s="28">
        <v>10</v>
      </c>
      <c r="B16" s="31" t="s">
        <v>4189</v>
      </c>
      <c r="C16" s="32">
        <v>2980</v>
      </c>
      <c r="D16" s="32">
        <v>3278.0000000000005</v>
      </c>
      <c r="E16" s="34">
        <v>8</v>
      </c>
      <c r="F16" s="58" t="s">
        <v>4204</v>
      </c>
      <c r="G16" s="37" t="str">
        <f t="shared" si="0"/>
        <v>4897039
352219</v>
      </c>
      <c r="H16" s="35" t="s">
        <v>4205</v>
      </c>
      <c r="I16" s="33" t="s">
        <v>4206</v>
      </c>
      <c r="J16" s="14"/>
      <c r="K16" s="14"/>
      <c r="L16" s="17"/>
      <c r="M16" s="28">
        <f>IF(A16="","",COUNTA($A$7:A16))</f>
        <v>10</v>
      </c>
    </row>
    <row r="17" spans="1:13" ht="78" x14ac:dyDescent="0.5">
      <c r="A17" s="28">
        <v>11</v>
      </c>
      <c r="B17" s="31" t="s">
        <v>4189</v>
      </c>
      <c r="C17" s="32">
        <v>2980</v>
      </c>
      <c r="D17" s="32">
        <v>3278.0000000000005</v>
      </c>
      <c r="E17" s="34">
        <v>8</v>
      </c>
      <c r="F17" s="58" t="s">
        <v>4207</v>
      </c>
      <c r="G17" s="37" t="str">
        <f t="shared" si="0"/>
        <v>4897039
352226</v>
      </c>
      <c r="H17" s="35" t="s">
        <v>4208</v>
      </c>
      <c r="I17" s="33" t="s">
        <v>4206</v>
      </c>
      <c r="J17" s="14"/>
      <c r="K17" s="14"/>
      <c r="L17" s="17"/>
      <c r="M17" s="28">
        <f>IF(A17="","",COUNTA($A$7:A17))</f>
        <v>11</v>
      </c>
    </row>
    <row r="18" spans="1:13" ht="78" x14ac:dyDescent="0.5">
      <c r="A18" s="28">
        <v>12</v>
      </c>
      <c r="B18" s="31" t="s">
        <v>4189</v>
      </c>
      <c r="C18" s="32">
        <v>2980</v>
      </c>
      <c r="D18" s="32">
        <v>3278.0000000000005</v>
      </c>
      <c r="E18" s="34">
        <v>8</v>
      </c>
      <c r="F18" s="58" t="s">
        <v>4209</v>
      </c>
      <c r="G18" s="37" t="str">
        <f t="shared" si="0"/>
        <v>4897039
352240</v>
      </c>
      <c r="H18" s="36" t="s">
        <v>4252</v>
      </c>
      <c r="I18" s="33" t="s">
        <v>4206</v>
      </c>
      <c r="J18" s="14"/>
      <c r="K18" s="14"/>
      <c r="L18" s="17"/>
      <c r="M18" s="28">
        <f>IF(A18="","",COUNTA($A$7:A18))</f>
        <v>12</v>
      </c>
    </row>
    <row r="19" spans="1:13" ht="78" x14ac:dyDescent="0.5">
      <c r="A19" s="28">
        <v>13</v>
      </c>
      <c r="B19" s="31" t="s">
        <v>4189</v>
      </c>
      <c r="C19" s="32">
        <v>2980</v>
      </c>
      <c r="D19" s="32">
        <v>3278.0000000000005</v>
      </c>
      <c r="E19" s="34">
        <v>8</v>
      </c>
      <c r="F19" s="58" t="s">
        <v>4210</v>
      </c>
      <c r="G19" s="37" t="str">
        <f t="shared" si="0"/>
        <v>4897039
352257</v>
      </c>
      <c r="H19" s="36" t="s">
        <v>4251</v>
      </c>
      <c r="I19" s="33" t="s">
        <v>4206</v>
      </c>
      <c r="J19" s="14"/>
      <c r="K19" s="14"/>
      <c r="L19" s="17"/>
      <c r="M19" s="28">
        <f>IF(A19="","",COUNTA($A$7:A19))</f>
        <v>13</v>
      </c>
    </row>
    <row r="20" spans="1:13" ht="78" x14ac:dyDescent="0.5">
      <c r="A20" s="28">
        <v>14</v>
      </c>
      <c r="B20" s="31" t="s">
        <v>4189</v>
      </c>
      <c r="C20" s="32">
        <v>2980</v>
      </c>
      <c r="D20" s="32">
        <v>3278.0000000000005</v>
      </c>
      <c r="E20" s="34">
        <v>8</v>
      </c>
      <c r="F20" s="58" t="s">
        <v>4211</v>
      </c>
      <c r="G20" s="37" t="str">
        <f t="shared" si="0"/>
        <v>4897039
352264</v>
      </c>
      <c r="H20" s="36" t="s">
        <v>4253</v>
      </c>
      <c r="I20" s="33" t="s">
        <v>4206</v>
      </c>
      <c r="J20" s="14"/>
      <c r="K20" s="14"/>
      <c r="L20" s="17"/>
      <c r="M20" s="28">
        <f>IF(A20="","",COUNTA($A$7:A20))</f>
        <v>14</v>
      </c>
    </row>
    <row r="21" spans="1:13" ht="78" x14ac:dyDescent="0.5">
      <c r="A21" s="28">
        <v>15</v>
      </c>
      <c r="B21" s="31" t="s">
        <v>4189</v>
      </c>
      <c r="C21" s="32">
        <v>2980</v>
      </c>
      <c r="D21" s="32">
        <v>3278.0000000000005</v>
      </c>
      <c r="E21" s="34">
        <v>8</v>
      </c>
      <c r="F21" s="58" t="s">
        <v>4212</v>
      </c>
      <c r="G21" s="37" t="str">
        <f t="shared" si="0"/>
        <v>4897039
352233</v>
      </c>
      <c r="H21" s="36" t="s">
        <v>4254</v>
      </c>
      <c r="I21" s="33" t="s">
        <v>4206</v>
      </c>
      <c r="J21" s="14"/>
      <c r="K21" s="14"/>
      <c r="L21" s="17"/>
      <c r="M21" s="28">
        <f>IF(A21="","",COUNTA($A$7:A21))</f>
        <v>15</v>
      </c>
    </row>
    <row r="22" spans="1:13" ht="78" x14ac:dyDescent="0.5">
      <c r="A22" s="28">
        <v>16</v>
      </c>
      <c r="B22" s="42" t="s">
        <v>4189</v>
      </c>
      <c r="C22" s="43">
        <v>2980</v>
      </c>
      <c r="D22" s="43">
        <v>3278.0000000000005</v>
      </c>
      <c r="E22" s="34">
        <v>8</v>
      </c>
      <c r="F22" s="58" t="s">
        <v>4213</v>
      </c>
      <c r="G22" s="37" t="str">
        <f t="shared" si="0"/>
        <v>4897039
352271</v>
      </c>
      <c r="H22" s="36" t="s">
        <v>4255</v>
      </c>
      <c r="I22" s="33" t="s">
        <v>4214</v>
      </c>
      <c r="J22" s="14"/>
      <c r="K22" s="14"/>
      <c r="L22" s="17"/>
      <c r="M22" s="28">
        <f>IF(A22="","",COUNTA($A$7:A22))</f>
        <v>16</v>
      </c>
    </row>
    <row r="23" spans="1:13" ht="78" x14ac:dyDescent="0.5">
      <c r="A23" s="28">
        <v>17</v>
      </c>
      <c r="B23" s="31" t="s">
        <v>4189</v>
      </c>
      <c r="C23" s="32">
        <v>2980</v>
      </c>
      <c r="D23" s="32">
        <v>3278.0000000000005</v>
      </c>
      <c r="E23" s="34">
        <v>8</v>
      </c>
      <c r="F23" s="58" t="s">
        <v>4215</v>
      </c>
      <c r="G23" s="37" t="str">
        <f t="shared" si="0"/>
        <v>4897039
352288</v>
      </c>
      <c r="H23" s="36" t="s">
        <v>4256</v>
      </c>
      <c r="I23" s="33" t="s">
        <v>4206</v>
      </c>
      <c r="J23" s="14"/>
      <c r="K23" s="14"/>
      <c r="L23" s="17"/>
      <c r="M23" s="28">
        <f>IF(A23="","",COUNTA($A$7:A23))</f>
        <v>17</v>
      </c>
    </row>
    <row r="24" spans="1:13" s="18" customFormat="1" ht="70.5" customHeight="1" x14ac:dyDescent="0.4">
      <c r="A24" s="39"/>
      <c r="B24" s="59" t="s">
        <v>5199</v>
      </c>
      <c r="C24" s="39"/>
      <c r="D24" s="39"/>
      <c r="E24" s="39"/>
      <c r="F24" s="39"/>
      <c r="G24" s="51"/>
      <c r="H24" s="13"/>
      <c r="I24" s="13"/>
      <c r="J24" s="13"/>
      <c r="K24" s="13"/>
      <c r="L24" s="13"/>
      <c r="M24" s="28" t="str">
        <f>IF(A24="","",COUNTA($A$7:A24))</f>
        <v/>
      </c>
    </row>
    <row r="25" spans="1:13" s="25" customFormat="1" ht="37.5" customHeight="1" x14ac:dyDescent="0.4">
      <c r="A25" s="27"/>
      <c r="B25" s="21" t="s">
        <v>1</v>
      </c>
      <c r="C25" s="22" t="s">
        <v>182</v>
      </c>
      <c r="D25" s="23" t="s">
        <v>2</v>
      </c>
      <c r="E25" s="23" t="s">
        <v>1608</v>
      </c>
      <c r="F25" s="19" t="s">
        <v>3</v>
      </c>
      <c r="G25" s="19" t="s">
        <v>3</v>
      </c>
      <c r="H25" s="24" t="s">
        <v>597</v>
      </c>
      <c r="I25" s="20" t="s">
        <v>1553</v>
      </c>
      <c r="J25" s="20" t="s">
        <v>4</v>
      </c>
      <c r="K25" s="20" t="s">
        <v>5</v>
      </c>
      <c r="L25" s="20" t="s">
        <v>6</v>
      </c>
      <c r="M25" s="28" t="str">
        <f>IF(A25="","",COUNTA($A$7:A25))</f>
        <v/>
      </c>
    </row>
    <row r="26" spans="1:13" ht="78" x14ac:dyDescent="0.5">
      <c r="A26" s="28">
        <v>18</v>
      </c>
      <c r="B26" s="31" t="s">
        <v>4216</v>
      </c>
      <c r="C26" s="32">
        <v>8980</v>
      </c>
      <c r="D26" s="32">
        <v>9878</v>
      </c>
      <c r="E26" s="34"/>
      <c r="F26" s="58" t="s">
        <v>4217</v>
      </c>
      <c r="G26" s="37" t="str">
        <f t="shared" ref="G26:G47" si="1">LEFT(F26,7)&amp;"
"&amp;RIGHT(F26,6)</f>
        <v>4548565
383818</v>
      </c>
      <c r="H26" s="36" t="s">
        <v>4257</v>
      </c>
      <c r="I26" s="33" t="s">
        <v>171</v>
      </c>
      <c r="J26" s="14"/>
      <c r="K26" s="14"/>
      <c r="L26" s="17"/>
      <c r="M26" s="28">
        <f>IF(A26="","",COUNTA($A$7:A26))</f>
        <v>18</v>
      </c>
    </row>
    <row r="27" spans="1:13" ht="78" x14ac:dyDescent="0.5">
      <c r="A27" s="28">
        <v>19</v>
      </c>
      <c r="B27" s="31" t="s">
        <v>4216</v>
      </c>
      <c r="C27" s="32">
        <v>8980</v>
      </c>
      <c r="D27" s="32">
        <v>9878</v>
      </c>
      <c r="E27" s="34">
        <v>6</v>
      </c>
      <c r="F27" s="58" t="s">
        <v>4218</v>
      </c>
      <c r="G27" s="37" t="str">
        <f t="shared" si="1"/>
        <v>4548565
383825</v>
      </c>
      <c r="H27" s="36" t="s">
        <v>4258</v>
      </c>
      <c r="I27" s="33" t="s">
        <v>171</v>
      </c>
      <c r="J27" s="14"/>
      <c r="K27" s="14"/>
      <c r="L27" s="17"/>
      <c r="M27" s="28">
        <f>IF(A27="","",COUNTA($A$7:A27))</f>
        <v>19</v>
      </c>
    </row>
    <row r="28" spans="1:13" ht="78" x14ac:dyDescent="0.5">
      <c r="A28" s="28">
        <v>20</v>
      </c>
      <c r="B28" s="31" t="s">
        <v>4216</v>
      </c>
      <c r="C28" s="32">
        <v>7980</v>
      </c>
      <c r="D28" s="32">
        <v>8778</v>
      </c>
      <c r="E28" s="34">
        <v>4</v>
      </c>
      <c r="F28" s="58" t="s">
        <v>4219</v>
      </c>
      <c r="G28" s="37" t="str">
        <f t="shared" si="1"/>
        <v>4548565
418503</v>
      </c>
      <c r="H28" s="36" t="s">
        <v>4259</v>
      </c>
      <c r="I28" s="33" t="s">
        <v>171</v>
      </c>
      <c r="J28" s="14"/>
      <c r="K28" s="14"/>
      <c r="L28" s="17"/>
      <c r="M28" s="28">
        <f>IF(A28="","",COUNTA($A$7:A28))</f>
        <v>20</v>
      </c>
    </row>
    <row r="29" spans="1:13" ht="78" x14ac:dyDescent="0.5">
      <c r="A29" s="28">
        <v>21</v>
      </c>
      <c r="B29" s="31" t="s">
        <v>4216</v>
      </c>
      <c r="C29" s="32">
        <v>7980</v>
      </c>
      <c r="D29" s="32">
        <v>8778</v>
      </c>
      <c r="E29" s="34">
        <v>4</v>
      </c>
      <c r="F29" s="58" t="s">
        <v>4220</v>
      </c>
      <c r="G29" s="37" t="str">
        <f t="shared" si="1"/>
        <v>4548565
418510</v>
      </c>
      <c r="H29" s="36" t="s">
        <v>4260</v>
      </c>
      <c r="I29" s="33" t="s">
        <v>171</v>
      </c>
      <c r="J29" s="14"/>
      <c r="K29" s="14"/>
      <c r="L29" s="17"/>
      <c r="M29" s="28">
        <f>IF(A29="","",COUNTA($A$7:A29))</f>
        <v>21</v>
      </c>
    </row>
    <row r="30" spans="1:13" ht="78" x14ac:dyDescent="0.5">
      <c r="A30" s="28">
        <v>22</v>
      </c>
      <c r="B30" s="31" t="s">
        <v>4216</v>
      </c>
      <c r="C30" s="32">
        <v>7980</v>
      </c>
      <c r="D30" s="32">
        <v>8778</v>
      </c>
      <c r="E30" s="34">
        <v>4</v>
      </c>
      <c r="F30" s="58" t="s">
        <v>4221</v>
      </c>
      <c r="G30" s="37" t="str">
        <f t="shared" si="1"/>
        <v>4548565
418527</v>
      </c>
      <c r="H30" s="36" t="s">
        <v>4261</v>
      </c>
      <c r="I30" s="33" t="s">
        <v>4222</v>
      </c>
      <c r="J30" s="14"/>
      <c r="K30" s="14"/>
      <c r="L30" s="17"/>
      <c r="M30" s="28">
        <f>IF(A30="","",COUNTA($A$7:A30))</f>
        <v>22</v>
      </c>
    </row>
    <row r="31" spans="1:13" ht="78" x14ac:dyDescent="0.5">
      <c r="A31" s="28">
        <v>23</v>
      </c>
      <c r="B31" s="31" t="s">
        <v>4216</v>
      </c>
      <c r="C31" s="32">
        <v>7480</v>
      </c>
      <c r="D31" s="32">
        <v>8228</v>
      </c>
      <c r="E31" s="34">
        <v>4</v>
      </c>
      <c r="F31" s="58" t="s">
        <v>4223</v>
      </c>
      <c r="G31" s="37" t="str">
        <f t="shared" si="1"/>
        <v>4548565
406586</v>
      </c>
      <c r="H31" s="35" t="s">
        <v>4224</v>
      </c>
      <c r="I31" s="33" t="s">
        <v>3186</v>
      </c>
      <c r="J31" s="14"/>
      <c r="K31" s="14"/>
      <c r="L31" s="17"/>
      <c r="M31" s="28">
        <f>IF(A31="","",COUNTA($A$7:A31))</f>
        <v>23</v>
      </c>
    </row>
    <row r="32" spans="1:13" ht="78" x14ac:dyDescent="0.5">
      <c r="A32" s="28">
        <v>24</v>
      </c>
      <c r="B32" s="31" t="s">
        <v>4216</v>
      </c>
      <c r="C32" s="32">
        <v>6980</v>
      </c>
      <c r="D32" s="32">
        <v>7678.0000000000009</v>
      </c>
      <c r="E32" s="34">
        <v>6</v>
      </c>
      <c r="F32" s="58" t="s">
        <v>4225</v>
      </c>
      <c r="G32" s="37" t="str">
        <f t="shared" si="1"/>
        <v>4548565
422760</v>
      </c>
      <c r="H32" s="35" t="s">
        <v>4226</v>
      </c>
      <c r="I32" s="33" t="s">
        <v>171</v>
      </c>
      <c r="J32" s="14"/>
      <c r="K32" s="14"/>
      <c r="L32" s="17"/>
      <c r="M32" s="28">
        <f>IF(A32="","",COUNTA($A$7:A32))</f>
        <v>24</v>
      </c>
    </row>
    <row r="33" spans="1:13" ht="78" x14ac:dyDescent="0.5">
      <c r="A33" s="28">
        <v>25</v>
      </c>
      <c r="B33" s="31" t="s">
        <v>4216</v>
      </c>
      <c r="C33" s="32">
        <v>6300</v>
      </c>
      <c r="D33" s="32">
        <v>6930.0000000000009</v>
      </c>
      <c r="E33" s="34">
        <v>6</v>
      </c>
      <c r="F33" s="58" t="s">
        <v>4227</v>
      </c>
      <c r="G33" s="37" t="str">
        <f t="shared" si="1"/>
        <v>4548565
421664</v>
      </c>
      <c r="H33" s="36" t="s">
        <v>4262</v>
      </c>
      <c r="I33" s="33" t="s">
        <v>4222</v>
      </c>
      <c r="J33" s="14"/>
      <c r="K33" s="14"/>
      <c r="L33" s="17"/>
      <c r="M33" s="28">
        <f>IF(A33="","",COUNTA($A$7:A33))</f>
        <v>25</v>
      </c>
    </row>
    <row r="34" spans="1:13" ht="78" x14ac:dyDescent="0.5">
      <c r="A34" s="28">
        <v>26</v>
      </c>
      <c r="B34" s="31" t="s">
        <v>4216</v>
      </c>
      <c r="C34" s="32">
        <v>6300</v>
      </c>
      <c r="D34" s="32">
        <v>6930.0000000000009</v>
      </c>
      <c r="E34" s="34">
        <v>6</v>
      </c>
      <c r="F34" s="58" t="s">
        <v>4228</v>
      </c>
      <c r="G34" s="37" t="str">
        <f t="shared" si="1"/>
        <v>4548565
421718</v>
      </c>
      <c r="H34" s="36" t="s">
        <v>4263</v>
      </c>
      <c r="I34" s="33" t="s">
        <v>4229</v>
      </c>
      <c r="J34" s="14"/>
      <c r="K34" s="14"/>
      <c r="L34" s="17"/>
      <c r="M34" s="28">
        <f>IF(A34="","",COUNTA($A$7:A34))</f>
        <v>26</v>
      </c>
    </row>
    <row r="35" spans="1:13" ht="78" x14ac:dyDescent="0.5">
      <c r="A35" s="28">
        <v>27</v>
      </c>
      <c r="B35" s="31" t="s">
        <v>4216</v>
      </c>
      <c r="C35" s="32">
        <v>6300</v>
      </c>
      <c r="D35" s="32">
        <v>6930.0000000000009</v>
      </c>
      <c r="E35" s="34">
        <v>6</v>
      </c>
      <c r="F35" s="58" t="s">
        <v>4230</v>
      </c>
      <c r="G35" s="37" t="str">
        <f t="shared" si="1"/>
        <v>4548565
424047</v>
      </c>
      <c r="H35" s="36" t="s">
        <v>4264</v>
      </c>
      <c r="I35" s="33" t="s">
        <v>4229</v>
      </c>
      <c r="J35" s="14"/>
      <c r="K35" s="14"/>
      <c r="L35" s="17"/>
      <c r="M35" s="28">
        <f>IF(A35="","",COUNTA($A$7:A35))</f>
        <v>27</v>
      </c>
    </row>
    <row r="36" spans="1:13" ht="78" x14ac:dyDescent="0.5">
      <c r="A36" s="28">
        <v>28</v>
      </c>
      <c r="B36" s="31" t="s">
        <v>4216</v>
      </c>
      <c r="C36" s="32">
        <v>5480</v>
      </c>
      <c r="D36" s="32">
        <v>6028.0000000000009</v>
      </c>
      <c r="E36" s="34">
        <v>12</v>
      </c>
      <c r="F36" s="58" t="s">
        <v>4231</v>
      </c>
      <c r="G36" s="37" t="str">
        <f t="shared" si="1"/>
        <v>4548565
389841</v>
      </c>
      <c r="H36" s="35" t="s">
        <v>4232</v>
      </c>
      <c r="I36" s="33" t="s">
        <v>3186</v>
      </c>
      <c r="J36" s="14"/>
      <c r="K36" s="14"/>
      <c r="L36" s="17"/>
      <c r="M36" s="28">
        <f>IF(A36="","",COUNTA($A$7:A36))</f>
        <v>28</v>
      </c>
    </row>
    <row r="37" spans="1:13" ht="78" x14ac:dyDescent="0.5">
      <c r="A37" s="28">
        <v>29</v>
      </c>
      <c r="B37" s="31" t="s">
        <v>4216</v>
      </c>
      <c r="C37" s="32">
        <v>5300</v>
      </c>
      <c r="D37" s="32">
        <v>5830.0000000000009</v>
      </c>
      <c r="E37" s="34">
        <v>6</v>
      </c>
      <c r="F37" s="58" t="s">
        <v>4233</v>
      </c>
      <c r="G37" s="37" t="str">
        <f t="shared" si="1"/>
        <v>4548565
424030</v>
      </c>
      <c r="H37" s="36" t="s">
        <v>4265</v>
      </c>
      <c r="I37" s="33" t="s">
        <v>4222</v>
      </c>
      <c r="J37" s="14"/>
      <c r="K37" s="14"/>
      <c r="L37" s="17"/>
      <c r="M37" s="28">
        <f>IF(A37="","",COUNTA($A$7:A37))</f>
        <v>29</v>
      </c>
    </row>
    <row r="38" spans="1:13" ht="78" x14ac:dyDescent="0.5">
      <c r="A38" s="28">
        <v>30</v>
      </c>
      <c r="B38" s="31" t="s">
        <v>4216</v>
      </c>
      <c r="C38" s="32">
        <v>4380</v>
      </c>
      <c r="D38" s="32">
        <v>4818</v>
      </c>
      <c r="E38" s="34">
        <v>6</v>
      </c>
      <c r="F38" s="58" t="s">
        <v>4234</v>
      </c>
      <c r="G38" s="37" t="str">
        <f t="shared" si="1"/>
        <v>4548565
422708</v>
      </c>
      <c r="H38" s="36" t="s">
        <v>4266</v>
      </c>
      <c r="I38" s="33" t="s">
        <v>4229</v>
      </c>
      <c r="J38" s="14"/>
      <c r="K38" s="14"/>
      <c r="L38" s="17"/>
      <c r="M38" s="28">
        <f>IF(A38="","",COUNTA($A$7:A38))</f>
        <v>30</v>
      </c>
    </row>
    <row r="39" spans="1:13" ht="78" x14ac:dyDescent="0.5">
      <c r="A39" s="28">
        <v>31</v>
      </c>
      <c r="B39" s="31" t="s">
        <v>4216</v>
      </c>
      <c r="C39" s="32">
        <v>4380</v>
      </c>
      <c r="D39" s="32">
        <v>4818</v>
      </c>
      <c r="E39" s="34">
        <v>6</v>
      </c>
      <c r="F39" s="58" t="s">
        <v>4235</v>
      </c>
      <c r="G39" s="37" t="str">
        <f t="shared" si="1"/>
        <v>4548565
422715</v>
      </c>
      <c r="H39" s="36" t="s">
        <v>4267</v>
      </c>
      <c r="I39" s="33" t="s">
        <v>4229</v>
      </c>
      <c r="J39" s="14"/>
      <c r="K39" s="14"/>
      <c r="L39" s="17"/>
      <c r="M39" s="28">
        <f>IF(A39="","",COUNTA($A$7:A39))</f>
        <v>31</v>
      </c>
    </row>
    <row r="40" spans="1:13" ht="78" x14ac:dyDescent="0.5">
      <c r="A40" s="28">
        <v>32</v>
      </c>
      <c r="B40" s="31" t="s">
        <v>4216</v>
      </c>
      <c r="C40" s="32">
        <v>4300</v>
      </c>
      <c r="D40" s="32">
        <v>4730</v>
      </c>
      <c r="E40" s="34">
        <v>6</v>
      </c>
      <c r="F40" s="58" t="s">
        <v>1426</v>
      </c>
      <c r="G40" s="37" t="str">
        <f t="shared" si="1"/>
        <v>4548565
383122</v>
      </c>
      <c r="H40" s="36" t="s">
        <v>4268</v>
      </c>
      <c r="I40" s="33" t="s">
        <v>4229</v>
      </c>
      <c r="J40" s="14"/>
      <c r="K40" s="14"/>
      <c r="L40" s="17"/>
      <c r="M40" s="28">
        <f>IF(A40="","",COUNTA($A$7:A40))</f>
        <v>32</v>
      </c>
    </row>
    <row r="41" spans="1:13" ht="85.5" x14ac:dyDescent="0.5">
      <c r="A41" s="28">
        <v>33</v>
      </c>
      <c r="B41" s="31" t="s">
        <v>4216</v>
      </c>
      <c r="C41" s="32">
        <v>4300</v>
      </c>
      <c r="D41" s="32">
        <v>4730</v>
      </c>
      <c r="E41" s="34">
        <v>6</v>
      </c>
      <c r="F41" s="58" t="s">
        <v>1427</v>
      </c>
      <c r="G41" s="37" t="str">
        <f t="shared" si="1"/>
        <v>4548565
383115</v>
      </c>
      <c r="H41" s="36" t="s">
        <v>4269</v>
      </c>
      <c r="I41" s="33" t="s">
        <v>4229</v>
      </c>
      <c r="J41" s="14"/>
      <c r="K41" s="14"/>
      <c r="L41" s="17"/>
      <c r="M41" s="28">
        <f>IF(A41="","",COUNTA($A$7:A41))</f>
        <v>33</v>
      </c>
    </row>
    <row r="42" spans="1:13" ht="78" x14ac:dyDescent="0.5">
      <c r="A42" s="28">
        <v>34</v>
      </c>
      <c r="B42" s="31" t="s">
        <v>4216</v>
      </c>
      <c r="C42" s="32">
        <v>4300</v>
      </c>
      <c r="D42" s="32">
        <v>4730</v>
      </c>
      <c r="E42" s="34">
        <v>12</v>
      </c>
      <c r="F42" s="58" t="s">
        <v>1425</v>
      </c>
      <c r="G42" s="37" t="str">
        <f t="shared" si="1"/>
        <v>4548565
384938</v>
      </c>
      <c r="H42" s="35" t="s">
        <v>4236</v>
      </c>
      <c r="I42" s="33" t="s">
        <v>4229</v>
      </c>
      <c r="J42" s="14"/>
      <c r="K42" s="14"/>
      <c r="L42" s="17"/>
      <c r="M42" s="28">
        <f>IF(A42="","",COUNTA($A$7:A42))</f>
        <v>34</v>
      </c>
    </row>
    <row r="43" spans="1:13" ht="78" x14ac:dyDescent="0.5">
      <c r="A43" s="28">
        <v>35</v>
      </c>
      <c r="B43" s="31" t="s">
        <v>4216</v>
      </c>
      <c r="C43" s="32">
        <v>4300</v>
      </c>
      <c r="D43" s="32">
        <v>4730</v>
      </c>
      <c r="E43" s="34">
        <v>24</v>
      </c>
      <c r="F43" s="58" t="s">
        <v>1430</v>
      </c>
      <c r="G43" s="37" t="str">
        <f t="shared" si="1"/>
        <v>4548565
387847</v>
      </c>
      <c r="H43" s="35" t="s">
        <v>4237</v>
      </c>
      <c r="I43" s="33" t="s">
        <v>3186</v>
      </c>
      <c r="J43" s="14"/>
      <c r="K43" s="14"/>
      <c r="L43" s="17"/>
      <c r="M43" s="28">
        <f>IF(A43="","",COUNTA($A$7:A43))</f>
        <v>35</v>
      </c>
    </row>
    <row r="44" spans="1:13" ht="78" x14ac:dyDescent="0.5">
      <c r="A44" s="28">
        <v>36</v>
      </c>
      <c r="B44" s="31" t="s">
        <v>4216</v>
      </c>
      <c r="C44" s="32">
        <v>4300</v>
      </c>
      <c r="D44" s="32">
        <v>4730</v>
      </c>
      <c r="E44" s="34">
        <v>24</v>
      </c>
      <c r="F44" s="58" t="s">
        <v>1428</v>
      </c>
      <c r="G44" s="37" t="str">
        <f t="shared" si="1"/>
        <v>4548565
387830</v>
      </c>
      <c r="H44" s="35" t="s">
        <v>4238</v>
      </c>
      <c r="I44" s="33" t="s">
        <v>3186</v>
      </c>
      <c r="J44" s="14"/>
      <c r="K44" s="14"/>
      <c r="L44" s="17"/>
      <c r="M44" s="28">
        <f>IF(A44="","",COUNTA($A$7:A44))</f>
        <v>36</v>
      </c>
    </row>
    <row r="45" spans="1:13" ht="78" x14ac:dyDescent="0.5">
      <c r="A45" s="28">
        <v>37</v>
      </c>
      <c r="B45" s="31" t="s">
        <v>4216</v>
      </c>
      <c r="C45" s="32">
        <v>4300</v>
      </c>
      <c r="D45" s="32">
        <v>4730</v>
      </c>
      <c r="E45" s="34">
        <v>24</v>
      </c>
      <c r="F45" s="58" t="s">
        <v>4239</v>
      </c>
      <c r="G45" s="37" t="str">
        <f t="shared" si="1"/>
        <v>4548565
387878</v>
      </c>
      <c r="H45" s="35" t="s">
        <v>4240</v>
      </c>
      <c r="I45" s="33" t="s">
        <v>3173</v>
      </c>
      <c r="J45" s="14"/>
      <c r="K45" s="14"/>
      <c r="L45" s="17"/>
      <c r="M45" s="28">
        <f>IF(A45="","",COUNTA($A$7:A45))</f>
        <v>37</v>
      </c>
    </row>
    <row r="46" spans="1:13" ht="78" x14ac:dyDescent="0.5">
      <c r="A46" s="28">
        <v>38</v>
      </c>
      <c r="B46" s="31" t="s">
        <v>4216</v>
      </c>
      <c r="C46" s="32">
        <v>4300</v>
      </c>
      <c r="D46" s="32">
        <v>4730</v>
      </c>
      <c r="E46" s="34">
        <v>24</v>
      </c>
      <c r="F46" s="58" t="s">
        <v>4241</v>
      </c>
      <c r="G46" s="37" t="str">
        <f t="shared" si="1"/>
        <v>4548565
387861</v>
      </c>
      <c r="H46" s="35" t="s">
        <v>4242</v>
      </c>
      <c r="I46" s="33" t="s">
        <v>3173</v>
      </c>
      <c r="J46" s="14"/>
      <c r="K46" s="14"/>
      <c r="L46" s="17"/>
      <c r="M46" s="28">
        <f>IF(A46="","",COUNTA($A$7:A46))</f>
        <v>38</v>
      </c>
    </row>
    <row r="47" spans="1:13" ht="78" x14ac:dyDescent="0.5">
      <c r="A47" s="28">
        <v>39</v>
      </c>
      <c r="B47" s="31" t="s">
        <v>4216</v>
      </c>
      <c r="C47" s="32">
        <v>4300</v>
      </c>
      <c r="D47" s="32">
        <v>4730</v>
      </c>
      <c r="E47" s="34">
        <v>24</v>
      </c>
      <c r="F47" s="58" t="s">
        <v>1429</v>
      </c>
      <c r="G47" s="37" t="str">
        <f t="shared" si="1"/>
        <v>4548565
387854</v>
      </c>
      <c r="H47" s="35" t="s">
        <v>4243</v>
      </c>
      <c r="I47" s="33" t="s">
        <v>3186</v>
      </c>
      <c r="J47" s="14"/>
      <c r="K47" s="14"/>
      <c r="L47" s="17"/>
      <c r="M47" s="28">
        <f>IF(A47="","",COUNTA($A$7:A47))</f>
        <v>39</v>
      </c>
    </row>
  </sheetData>
  <autoFilter ref="A6:L47" xr:uid="{47C5E185-8079-4714-94E4-32BCD356602E}"/>
  <phoneticPr fontId="14"/>
  <hyperlinks>
    <hyperlink ref="L5" location="定番帳目次!A1" display="目次に移動" xr:uid="{121D29A4-D84A-45E8-9AD8-AB45478D6DF3}"/>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36A13-9A62-4117-A9B8-D75C8332EF61}">
  <sheetPr codeName="Sheet24">
    <tabColor rgb="FF0070C0"/>
    <pageSetUpPr fitToPage="1"/>
  </sheetPr>
  <dimension ref="A1:M32"/>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1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4383</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1434</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4270</v>
      </c>
      <c r="C7" s="32">
        <v>3980</v>
      </c>
      <c r="D7" s="32">
        <v>4378</v>
      </c>
      <c r="E7" s="34">
        <v>12</v>
      </c>
      <c r="F7" s="58" t="s">
        <v>5232</v>
      </c>
      <c r="G7" s="37" t="str">
        <f>LEFT(F7,7)&amp;"
"&amp;RIGHT(F7,6)</f>
        <v>4589581
114543</v>
      </c>
      <c r="H7" s="36" t="s">
        <v>5233</v>
      </c>
      <c r="I7" s="33" t="s">
        <v>4271</v>
      </c>
      <c r="J7" s="14"/>
      <c r="K7" s="14"/>
      <c r="L7" s="17"/>
      <c r="M7" s="28">
        <f>IF(A7="","",COUNTA($A$7:A7))</f>
        <v>1</v>
      </c>
    </row>
    <row r="8" spans="1:13" ht="78" x14ac:dyDescent="0.5">
      <c r="A8" s="28">
        <v>2</v>
      </c>
      <c r="B8" s="31" t="s">
        <v>4270</v>
      </c>
      <c r="C8" s="32">
        <v>3000</v>
      </c>
      <c r="D8" s="32">
        <v>3300.0000000000005</v>
      </c>
      <c r="E8" s="34" t="s">
        <v>171</v>
      </c>
      <c r="F8" s="58" t="s">
        <v>4272</v>
      </c>
      <c r="G8" s="37" t="str">
        <f t="shared" ref="G8:G22" si="0">LEFT(F8,7)&amp;"
"&amp;RIGHT(F8,6)</f>
        <v>4589581
112280</v>
      </c>
      <c r="H8" s="36" t="s">
        <v>4287</v>
      </c>
      <c r="I8" s="33" t="s">
        <v>171</v>
      </c>
      <c r="J8" s="14"/>
      <c r="K8" s="14"/>
      <c r="L8" s="17"/>
      <c r="M8" s="28">
        <f>IF(A8="","",COUNTA($A$7:A8))</f>
        <v>2</v>
      </c>
    </row>
    <row r="9" spans="1:13" ht="78" x14ac:dyDescent="0.5">
      <c r="A9" s="28">
        <v>3</v>
      </c>
      <c r="B9" s="31" t="s">
        <v>4270</v>
      </c>
      <c r="C9" s="32">
        <v>3000</v>
      </c>
      <c r="D9" s="32">
        <v>3300.0000000000005</v>
      </c>
      <c r="E9" s="34" t="s">
        <v>171</v>
      </c>
      <c r="F9" s="58" t="s">
        <v>4273</v>
      </c>
      <c r="G9" s="37" t="str">
        <f t="shared" si="0"/>
        <v>4589581
109259</v>
      </c>
      <c r="H9" s="36" t="s">
        <v>4274</v>
      </c>
      <c r="I9" s="33" t="s">
        <v>171</v>
      </c>
      <c r="J9" s="14"/>
      <c r="K9" s="14"/>
      <c r="L9" s="17"/>
      <c r="M9" s="28">
        <f>IF(A9="","",COUNTA($A$7:A9))</f>
        <v>3</v>
      </c>
    </row>
    <row r="10" spans="1:13" ht="78" x14ac:dyDescent="0.5">
      <c r="A10" s="28">
        <v>4</v>
      </c>
      <c r="B10" s="31" t="s">
        <v>4270</v>
      </c>
      <c r="C10" s="32">
        <v>2500</v>
      </c>
      <c r="D10" s="32">
        <v>2750</v>
      </c>
      <c r="E10" s="34">
        <v>12</v>
      </c>
      <c r="F10" s="58" t="s">
        <v>1436</v>
      </c>
      <c r="G10" s="37" t="str">
        <f t="shared" si="0"/>
        <v>4580379
590464</v>
      </c>
      <c r="H10" s="36" t="s">
        <v>1445</v>
      </c>
      <c r="I10" s="33" t="s">
        <v>4271</v>
      </c>
      <c r="J10" s="14"/>
      <c r="K10" s="14"/>
      <c r="L10" s="17"/>
      <c r="M10" s="28">
        <f>IF(A10="","",COUNTA($A$7:A10))</f>
        <v>4</v>
      </c>
    </row>
    <row r="11" spans="1:13" ht="78" x14ac:dyDescent="0.5">
      <c r="A11" s="28">
        <v>5</v>
      </c>
      <c r="B11" s="42" t="s">
        <v>4270</v>
      </c>
      <c r="C11" s="43">
        <v>2000</v>
      </c>
      <c r="D11" s="43">
        <v>2200</v>
      </c>
      <c r="E11" s="34">
        <v>12</v>
      </c>
      <c r="F11" s="58" t="s">
        <v>1437</v>
      </c>
      <c r="G11" s="37" t="str">
        <f t="shared" si="0"/>
        <v>4580379
590938</v>
      </c>
      <c r="H11" s="36" t="s">
        <v>4288</v>
      </c>
      <c r="I11" s="33" t="s">
        <v>4271</v>
      </c>
      <c r="J11" s="14"/>
      <c r="K11" s="14"/>
      <c r="L11" s="17"/>
      <c r="M11" s="28">
        <f>IF(A11="","",COUNTA($A$7:A11))</f>
        <v>5</v>
      </c>
    </row>
    <row r="12" spans="1:13" ht="78" x14ac:dyDescent="0.5">
      <c r="A12" s="28">
        <v>6</v>
      </c>
      <c r="B12" s="31" t="s">
        <v>4270</v>
      </c>
      <c r="C12" s="32">
        <v>2000</v>
      </c>
      <c r="D12" s="32">
        <v>2200</v>
      </c>
      <c r="E12" s="34">
        <v>24</v>
      </c>
      <c r="F12" s="58" t="s">
        <v>1442</v>
      </c>
      <c r="G12" s="37" t="str">
        <f t="shared" si="0"/>
        <v>4580379
595681</v>
      </c>
      <c r="H12" s="36" t="s">
        <v>4275</v>
      </c>
      <c r="I12" s="33" t="s">
        <v>4271</v>
      </c>
      <c r="J12" s="14"/>
      <c r="K12" s="14"/>
      <c r="L12" s="17"/>
      <c r="M12" s="28">
        <f>IF(A12="","",COUNTA($A$7:A12))</f>
        <v>6</v>
      </c>
    </row>
    <row r="13" spans="1:13" ht="78" x14ac:dyDescent="0.5">
      <c r="A13" s="28">
        <v>7</v>
      </c>
      <c r="B13" s="31" t="s">
        <v>4270</v>
      </c>
      <c r="C13" s="32">
        <v>2000</v>
      </c>
      <c r="D13" s="32">
        <v>2200</v>
      </c>
      <c r="E13" s="34">
        <v>24</v>
      </c>
      <c r="F13" s="58" t="s">
        <v>1439</v>
      </c>
      <c r="G13" s="37" t="str">
        <f t="shared" si="0"/>
        <v>4580379
594370</v>
      </c>
      <c r="H13" s="36" t="s">
        <v>4276</v>
      </c>
      <c r="I13" s="33" t="s">
        <v>4271</v>
      </c>
      <c r="J13" s="14"/>
      <c r="K13" s="14"/>
      <c r="L13" s="17"/>
      <c r="M13" s="28">
        <f>IF(A13="","",COUNTA($A$7:A13))</f>
        <v>7</v>
      </c>
    </row>
    <row r="14" spans="1:13" ht="78" x14ac:dyDescent="0.5">
      <c r="A14" s="28">
        <v>8</v>
      </c>
      <c r="B14" s="31" t="s">
        <v>4270</v>
      </c>
      <c r="C14" s="32">
        <v>2000</v>
      </c>
      <c r="D14" s="32">
        <v>2200</v>
      </c>
      <c r="E14" s="34">
        <v>24</v>
      </c>
      <c r="F14" s="58" t="s">
        <v>1440</v>
      </c>
      <c r="G14" s="37" t="str">
        <f t="shared" si="0"/>
        <v>4580379
594387</v>
      </c>
      <c r="H14" s="36" t="s">
        <v>4277</v>
      </c>
      <c r="I14" s="33" t="s">
        <v>4271</v>
      </c>
      <c r="J14" s="14"/>
      <c r="K14" s="14"/>
      <c r="L14" s="17"/>
      <c r="M14" s="28">
        <f>IF(A14="","",COUNTA($A$7:A14))</f>
        <v>8</v>
      </c>
    </row>
    <row r="15" spans="1:13" ht="78" x14ac:dyDescent="0.5">
      <c r="A15" s="28">
        <v>9</v>
      </c>
      <c r="B15" s="31" t="s">
        <v>4270</v>
      </c>
      <c r="C15" s="32">
        <v>1800</v>
      </c>
      <c r="D15" s="32">
        <v>1980.0000000000002</v>
      </c>
      <c r="E15" s="34">
        <v>24</v>
      </c>
      <c r="F15" s="58" t="s">
        <v>5234</v>
      </c>
      <c r="G15" s="37" t="str">
        <f t="shared" si="0"/>
        <v>4589581
114550</v>
      </c>
      <c r="H15" s="36" t="s">
        <v>5235</v>
      </c>
      <c r="I15" s="33" t="s">
        <v>4271</v>
      </c>
      <c r="J15" s="14"/>
      <c r="K15" s="14"/>
      <c r="L15" s="17"/>
      <c r="M15" s="28">
        <f>IF(A15="","",COUNTA($A$7:A15))</f>
        <v>9</v>
      </c>
    </row>
    <row r="16" spans="1:13" ht="78" x14ac:dyDescent="0.5">
      <c r="A16" s="28">
        <v>10</v>
      </c>
      <c r="B16" s="31" t="s">
        <v>4270</v>
      </c>
      <c r="C16" s="32">
        <v>1000</v>
      </c>
      <c r="D16" s="32">
        <v>1100</v>
      </c>
      <c r="E16" s="34" t="s">
        <v>171</v>
      </c>
      <c r="F16" s="58" t="s">
        <v>4278</v>
      </c>
      <c r="G16" s="37" t="str">
        <f t="shared" si="0"/>
        <v>4589581
105916</v>
      </c>
      <c r="H16" s="36" t="s">
        <v>4279</v>
      </c>
      <c r="I16" s="33" t="s">
        <v>171</v>
      </c>
      <c r="J16" s="14"/>
      <c r="K16" s="14"/>
      <c r="L16" s="17"/>
      <c r="M16" s="28">
        <f>IF(A16="","",COUNTA($A$7:A16))</f>
        <v>10</v>
      </c>
    </row>
    <row r="17" spans="1:13" ht="78" x14ac:dyDescent="0.5">
      <c r="A17" s="28">
        <v>11</v>
      </c>
      <c r="B17" s="31" t="s">
        <v>4270</v>
      </c>
      <c r="C17" s="32">
        <v>1000</v>
      </c>
      <c r="D17" s="32">
        <v>1100</v>
      </c>
      <c r="E17" s="34">
        <v>36</v>
      </c>
      <c r="F17" s="58" t="s">
        <v>1443</v>
      </c>
      <c r="G17" s="37" t="str">
        <f t="shared" si="0"/>
        <v>4580379
597012</v>
      </c>
      <c r="H17" s="36" t="s">
        <v>4280</v>
      </c>
      <c r="I17" s="33" t="s">
        <v>4271</v>
      </c>
      <c r="J17" s="14"/>
      <c r="K17" s="14"/>
      <c r="L17" s="17"/>
      <c r="M17" s="28">
        <f>IF(A17="","",COUNTA($A$7:A17))</f>
        <v>11</v>
      </c>
    </row>
    <row r="18" spans="1:13" ht="78" x14ac:dyDescent="0.5">
      <c r="A18" s="28">
        <v>12</v>
      </c>
      <c r="B18" s="31" t="s">
        <v>4270</v>
      </c>
      <c r="C18" s="32">
        <v>1000</v>
      </c>
      <c r="D18" s="32">
        <v>1100</v>
      </c>
      <c r="E18" s="34">
        <v>36</v>
      </c>
      <c r="F18" s="58" t="s">
        <v>1441</v>
      </c>
      <c r="G18" s="37" t="str">
        <f t="shared" si="0"/>
        <v>4580379
594424</v>
      </c>
      <c r="H18" s="36" t="s">
        <v>4281</v>
      </c>
      <c r="I18" s="33" t="s">
        <v>4271</v>
      </c>
      <c r="J18" s="14"/>
      <c r="K18" s="14"/>
      <c r="L18" s="17"/>
      <c r="M18" s="28">
        <f>IF(A18="","",COUNTA($A$7:A18))</f>
        <v>12</v>
      </c>
    </row>
    <row r="19" spans="1:13" ht="78" x14ac:dyDescent="0.5">
      <c r="A19" s="28">
        <v>13</v>
      </c>
      <c r="B19" s="31" t="s">
        <v>4270</v>
      </c>
      <c r="C19" s="32">
        <v>500</v>
      </c>
      <c r="D19" s="32">
        <v>550</v>
      </c>
      <c r="E19" s="34" t="s">
        <v>171</v>
      </c>
      <c r="F19" s="58" t="s">
        <v>4282</v>
      </c>
      <c r="G19" s="37" t="str">
        <f t="shared" si="0"/>
        <v>4589581
105046</v>
      </c>
      <c r="H19" s="36" t="s">
        <v>4283</v>
      </c>
      <c r="I19" s="33" t="s">
        <v>171</v>
      </c>
      <c r="J19" s="14"/>
      <c r="K19" s="14"/>
      <c r="L19" s="17"/>
      <c r="M19" s="28">
        <f>IF(A19="","",COUNTA($A$7:A19))</f>
        <v>13</v>
      </c>
    </row>
    <row r="20" spans="1:13" ht="78" x14ac:dyDescent="0.5">
      <c r="A20" s="28">
        <v>14</v>
      </c>
      <c r="B20" s="31" t="s">
        <v>4270</v>
      </c>
      <c r="C20" s="32">
        <v>500</v>
      </c>
      <c r="D20" s="32">
        <v>550</v>
      </c>
      <c r="E20" s="34">
        <v>48</v>
      </c>
      <c r="F20" s="58" t="s">
        <v>1438</v>
      </c>
      <c r="G20" s="37" t="str">
        <f t="shared" si="0"/>
        <v>4580379
591539</v>
      </c>
      <c r="H20" s="36" t="s">
        <v>4284</v>
      </c>
      <c r="I20" s="33" t="s">
        <v>4271</v>
      </c>
      <c r="J20" s="14"/>
      <c r="K20" s="14"/>
      <c r="L20" s="17"/>
      <c r="M20" s="28">
        <f>IF(A20="","",COUNTA($A$7:A20))</f>
        <v>14</v>
      </c>
    </row>
    <row r="21" spans="1:13" ht="78" x14ac:dyDescent="0.5">
      <c r="A21" s="28">
        <v>15</v>
      </c>
      <c r="B21" s="31" t="s">
        <v>4270</v>
      </c>
      <c r="C21" s="32">
        <v>500</v>
      </c>
      <c r="D21" s="32">
        <v>550</v>
      </c>
      <c r="E21" s="34">
        <v>48</v>
      </c>
      <c r="F21" s="58" t="s">
        <v>1435</v>
      </c>
      <c r="G21" s="37" t="str">
        <f t="shared" si="0"/>
        <v>4580379
590303</v>
      </c>
      <c r="H21" s="36" t="s">
        <v>4285</v>
      </c>
      <c r="I21" s="33" t="s">
        <v>4271</v>
      </c>
      <c r="J21" s="14"/>
      <c r="K21" s="14"/>
      <c r="L21" s="17"/>
      <c r="M21" s="28">
        <f>IF(A21="","",COUNTA($A$7:A21))</f>
        <v>15</v>
      </c>
    </row>
    <row r="22" spans="1:13" ht="78" x14ac:dyDescent="0.5">
      <c r="A22" s="28">
        <v>16</v>
      </c>
      <c r="B22" s="42" t="s">
        <v>4270</v>
      </c>
      <c r="C22" s="43">
        <v>500</v>
      </c>
      <c r="D22" s="43">
        <v>550</v>
      </c>
      <c r="E22" s="34">
        <v>48</v>
      </c>
      <c r="F22" s="58" t="s">
        <v>1444</v>
      </c>
      <c r="G22" s="37" t="str">
        <f t="shared" si="0"/>
        <v>4580379
599122</v>
      </c>
      <c r="H22" s="36" t="s">
        <v>4286</v>
      </c>
      <c r="I22" s="33" t="s">
        <v>4271</v>
      </c>
      <c r="J22" s="14"/>
      <c r="K22" s="14"/>
      <c r="L22" s="17"/>
      <c r="M22" s="28">
        <f>IF(A22="","",COUNTA($A$7:A22))</f>
        <v>16</v>
      </c>
    </row>
    <row r="23" spans="1:13" s="18" customFormat="1" ht="70.5" customHeight="1" x14ac:dyDescent="0.4">
      <c r="A23" s="39"/>
      <c r="B23" s="59" t="s">
        <v>5200</v>
      </c>
      <c r="C23" s="39"/>
      <c r="D23" s="39"/>
      <c r="E23" s="39"/>
      <c r="F23" s="39"/>
      <c r="G23" s="51"/>
      <c r="H23" s="13"/>
      <c r="I23" s="13"/>
      <c r="J23" s="13"/>
      <c r="K23" s="13"/>
      <c r="L23" s="13"/>
      <c r="M23" s="28" t="str">
        <f>IF(A23="","",COUNTA($A$7:A23))</f>
        <v/>
      </c>
    </row>
    <row r="24" spans="1:13" s="25" customFormat="1" ht="37.5" customHeight="1" x14ac:dyDescent="0.4">
      <c r="A24" s="27"/>
      <c r="B24" s="21" t="s">
        <v>1</v>
      </c>
      <c r="C24" s="22" t="s">
        <v>182</v>
      </c>
      <c r="D24" s="23" t="s">
        <v>2</v>
      </c>
      <c r="E24" s="23" t="s">
        <v>1608</v>
      </c>
      <c r="F24" s="19" t="s">
        <v>3</v>
      </c>
      <c r="G24" s="19" t="s">
        <v>3</v>
      </c>
      <c r="H24" s="24" t="s">
        <v>597</v>
      </c>
      <c r="I24" s="20" t="s">
        <v>1553</v>
      </c>
      <c r="J24" s="20" t="s">
        <v>4</v>
      </c>
      <c r="K24" s="20" t="s">
        <v>5</v>
      </c>
      <c r="L24" s="20" t="s">
        <v>6</v>
      </c>
      <c r="M24" s="28" t="str">
        <f>IF(A24="","",COUNTA($A$7:A24))</f>
        <v/>
      </c>
    </row>
    <row r="25" spans="1:13" ht="78" x14ac:dyDescent="0.5">
      <c r="A25" s="28">
        <v>17</v>
      </c>
      <c r="B25" s="31" t="s">
        <v>1661</v>
      </c>
      <c r="C25" s="32">
        <v>800</v>
      </c>
      <c r="D25" s="32">
        <v>880.00000000000011</v>
      </c>
      <c r="E25" s="34"/>
      <c r="F25" s="58" t="s">
        <v>4289</v>
      </c>
      <c r="G25" s="37" t="str">
        <f t="shared" ref="G25:G27" si="1">LEFT(F25,7)&amp;"
"&amp;RIGHT(F25,6)</f>
        <v>4970381
451080</v>
      </c>
      <c r="H25" s="36" t="s">
        <v>4290</v>
      </c>
      <c r="I25" s="33" t="s">
        <v>2168</v>
      </c>
      <c r="J25" s="14"/>
      <c r="K25" s="14"/>
      <c r="L25" s="17"/>
      <c r="M25" s="28">
        <f>IF(A25="","",COUNTA($A$7:A25))</f>
        <v>17</v>
      </c>
    </row>
    <row r="26" spans="1:13" ht="78" x14ac:dyDescent="0.5">
      <c r="A26" s="28">
        <v>18</v>
      </c>
      <c r="B26" s="31" t="s">
        <v>1661</v>
      </c>
      <c r="C26" s="32">
        <v>680</v>
      </c>
      <c r="D26" s="32">
        <v>748.00000000000011</v>
      </c>
      <c r="E26" s="34"/>
      <c r="F26" s="58" t="s">
        <v>4291</v>
      </c>
      <c r="G26" s="37" t="str">
        <f t="shared" si="1"/>
        <v>4970381
412616</v>
      </c>
      <c r="H26" s="36" t="s">
        <v>4292</v>
      </c>
      <c r="I26" s="33" t="s">
        <v>1664</v>
      </c>
      <c r="J26" s="14"/>
      <c r="K26" s="14"/>
      <c r="L26" s="17"/>
      <c r="M26" s="28">
        <f>IF(A26="","",COUNTA($A$7:A26))</f>
        <v>18</v>
      </c>
    </row>
    <row r="27" spans="1:13" ht="78" x14ac:dyDescent="0.5">
      <c r="A27" s="28">
        <v>19</v>
      </c>
      <c r="B27" s="31" t="s">
        <v>1661</v>
      </c>
      <c r="C27" s="32">
        <v>680</v>
      </c>
      <c r="D27" s="32">
        <v>748.00000000000011</v>
      </c>
      <c r="E27" s="34"/>
      <c r="F27" s="58" t="s">
        <v>4293</v>
      </c>
      <c r="G27" s="37" t="str">
        <f t="shared" si="1"/>
        <v>4970381
412623</v>
      </c>
      <c r="H27" s="36" t="s">
        <v>4294</v>
      </c>
      <c r="I27" s="33" t="s">
        <v>1664</v>
      </c>
      <c r="J27" s="14"/>
      <c r="K27" s="14"/>
      <c r="L27" s="17"/>
      <c r="M27" s="28">
        <f>IF(A27="","",COUNTA($A$7:A27))</f>
        <v>19</v>
      </c>
    </row>
    <row r="28" spans="1:13" s="18" customFormat="1" ht="70.5" customHeight="1" x14ac:dyDescent="0.4">
      <c r="A28" s="39"/>
      <c r="B28" s="59" t="s">
        <v>5201</v>
      </c>
      <c r="C28" s="39"/>
      <c r="D28" s="39"/>
      <c r="E28" s="39"/>
      <c r="F28" s="39"/>
      <c r="G28" s="51"/>
      <c r="H28" s="13"/>
      <c r="I28" s="13"/>
      <c r="J28" s="13"/>
      <c r="K28" s="13"/>
      <c r="L28" s="13"/>
      <c r="M28" s="28" t="str">
        <f>IF(A28="","",COUNTA($A$7:A28))</f>
        <v/>
      </c>
    </row>
    <row r="29" spans="1:13" s="25" customFormat="1" ht="37.5" customHeight="1" x14ac:dyDescent="0.4">
      <c r="A29" s="27"/>
      <c r="B29" s="21" t="s">
        <v>1</v>
      </c>
      <c r="C29" s="22" t="s">
        <v>182</v>
      </c>
      <c r="D29" s="23" t="s">
        <v>2</v>
      </c>
      <c r="E29" s="23" t="s">
        <v>1608</v>
      </c>
      <c r="F29" s="19" t="s">
        <v>3</v>
      </c>
      <c r="G29" s="19" t="s">
        <v>3</v>
      </c>
      <c r="H29" s="24" t="s">
        <v>597</v>
      </c>
      <c r="I29" s="20" t="s">
        <v>1553</v>
      </c>
      <c r="J29" s="20" t="s">
        <v>4</v>
      </c>
      <c r="K29" s="20" t="s">
        <v>5</v>
      </c>
      <c r="L29" s="20" t="s">
        <v>6</v>
      </c>
      <c r="M29" s="28" t="str">
        <f>IF(A29="","",COUNTA($A$7:A29))</f>
        <v/>
      </c>
    </row>
    <row r="30" spans="1:13" ht="78" x14ac:dyDescent="0.5">
      <c r="A30" s="28">
        <v>20</v>
      </c>
      <c r="B30" s="31" t="s">
        <v>2829</v>
      </c>
      <c r="C30" s="32">
        <v>5500</v>
      </c>
      <c r="D30" s="32">
        <v>6050.0000000000009</v>
      </c>
      <c r="E30" s="34">
        <v>6</v>
      </c>
      <c r="F30" s="58" t="s">
        <v>4659</v>
      </c>
      <c r="G30" s="37" t="str">
        <f t="shared" ref="G30:G32" si="2">LEFT(F30,7)&amp;"
"&amp;RIGHT(F30,6)</f>
        <v>4977489
027650</v>
      </c>
      <c r="H30" s="36" t="s">
        <v>4660</v>
      </c>
      <c r="I30" s="33" t="s">
        <v>171</v>
      </c>
      <c r="J30" s="14"/>
      <c r="K30" s="14"/>
      <c r="L30" s="17"/>
      <c r="M30" s="28">
        <f>IF(A30="","",COUNTA($A$7:A30))</f>
        <v>20</v>
      </c>
    </row>
    <row r="31" spans="1:13" ht="78" x14ac:dyDescent="0.5">
      <c r="A31" s="28">
        <v>21</v>
      </c>
      <c r="B31" s="31" t="s">
        <v>2829</v>
      </c>
      <c r="C31" s="32">
        <v>4500</v>
      </c>
      <c r="D31" s="32">
        <v>4950</v>
      </c>
      <c r="E31" s="34">
        <v>6</v>
      </c>
      <c r="F31" s="58" t="s">
        <v>4661</v>
      </c>
      <c r="G31" s="37" t="str">
        <f t="shared" si="2"/>
        <v>4977489
027704</v>
      </c>
      <c r="H31" s="36" t="s">
        <v>4664</v>
      </c>
      <c r="I31" s="33" t="s">
        <v>171</v>
      </c>
      <c r="J31" s="14"/>
      <c r="K31" s="14"/>
      <c r="L31" s="17"/>
      <c r="M31" s="28">
        <f>IF(A31="","",COUNTA($A$7:A31))</f>
        <v>21</v>
      </c>
    </row>
    <row r="32" spans="1:13" ht="78" x14ac:dyDescent="0.5">
      <c r="A32" s="28">
        <v>22</v>
      </c>
      <c r="B32" s="31" t="s">
        <v>2829</v>
      </c>
      <c r="C32" s="32">
        <v>4500</v>
      </c>
      <c r="D32" s="32">
        <v>4950</v>
      </c>
      <c r="E32" s="34">
        <v>6</v>
      </c>
      <c r="F32" s="58" t="s">
        <v>4662</v>
      </c>
      <c r="G32" s="37" t="str">
        <f t="shared" si="2"/>
        <v>4977489
027698</v>
      </c>
      <c r="H32" s="36" t="s">
        <v>4663</v>
      </c>
      <c r="I32" s="33" t="s">
        <v>171</v>
      </c>
      <c r="J32" s="14"/>
      <c r="K32" s="14"/>
      <c r="L32" s="17"/>
      <c r="M32" s="28">
        <f>IF(A32="","",COUNTA($A$7:A32))</f>
        <v>22</v>
      </c>
    </row>
  </sheetData>
  <autoFilter ref="A6:L32" xr:uid="{02936A13-9A62-4117-A9B8-D75C8332EF61}"/>
  <phoneticPr fontId="14"/>
  <hyperlinks>
    <hyperlink ref="L5" location="定番帳目次!A1" display="目次に移動" xr:uid="{EAD34BA8-7D4E-4D0E-B9C0-58511172C302}"/>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15A0B-348B-4C8D-B1A6-C4B99DA6E6F2}">
  <sheetPr codeName="Sheet25">
    <tabColor rgb="FF0070C0"/>
    <pageSetUpPr fitToPage="1"/>
  </sheetPr>
  <dimension ref="A1:M98"/>
  <sheetViews>
    <sheetView view="pageBreakPreview" zoomScale="50" zoomScaleNormal="50" zoomScaleSheetLayoutView="5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1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4538</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4434</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4385</v>
      </c>
      <c r="C7" s="32">
        <v>3400</v>
      </c>
      <c r="D7" s="32">
        <v>3740.0000000000005</v>
      </c>
      <c r="E7" s="34">
        <v>18</v>
      </c>
      <c r="F7" s="58" t="s">
        <v>4386</v>
      </c>
      <c r="G7" s="37" t="str">
        <f>LEFT(F7,7)&amp;"
"&amp;RIGHT(F7,6)</f>
        <v>8854740
024039</v>
      </c>
      <c r="H7" s="36" t="s">
        <v>4387</v>
      </c>
      <c r="I7" s="33" t="s">
        <v>171</v>
      </c>
      <c r="J7" s="14"/>
      <c r="K7" s="14"/>
      <c r="L7" s="17"/>
      <c r="M7" s="28">
        <f>IF(A7="","",COUNTA($A$7:A7))</f>
        <v>1</v>
      </c>
    </row>
    <row r="8" spans="1:13" ht="78" x14ac:dyDescent="0.5">
      <c r="A8" s="28">
        <v>2</v>
      </c>
      <c r="B8" s="31" t="s">
        <v>4385</v>
      </c>
      <c r="C8" s="32">
        <v>3600</v>
      </c>
      <c r="D8" s="32">
        <v>3960.0000000000005</v>
      </c>
      <c r="E8" s="34"/>
      <c r="F8" s="58" t="s">
        <v>4388</v>
      </c>
      <c r="G8" s="37" t="str">
        <f t="shared" ref="G8:G16" si="0">LEFT(F8,7)&amp;"
"&amp;RIGHT(F8,6)</f>
        <v>8854740
034168</v>
      </c>
      <c r="H8" s="36" t="s">
        <v>4389</v>
      </c>
      <c r="I8" s="33" t="s">
        <v>1619</v>
      </c>
      <c r="J8" s="14"/>
      <c r="K8" s="14"/>
      <c r="L8" s="17"/>
      <c r="M8" s="28">
        <f>IF(A8="","",COUNTA($A$7:A8))</f>
        <v>2</v>
      </c>
    </row>
    <row r="9" spans="1:13" ht="78" x14ac:dyDescent="0.5">
      <c r="A9" s="28">
        <v>3</v>
      </c>
      <c r="B9" s="31" t="s">
        <v>4385</v>
      </c>
      <c r="C9" s="32">
        <v>4200</v>
      </c>
      <c r="D9" s="32">
        <v>4620</v>
      </c>
      <c r="E9" s="34">
        <v>12</v>
      </c>
      <c r="F9" s="58" t="s">
        <v>4390</v>
      </c>
      <c r="G9" s="37" t="str">
        <f t="shared" si="0"/>
        <v>8854740
034519</v>
      </c>
      <c r="H9" s="36" t="s">
        <v>4391</v>
      </c>
      <c r="I9" s="33" t="s">
        <v>1619</v>
      </c>
      <c r="J9" s="14"/>
      <c r="K9" s="14"/>
      <c r="L9" s="17"/>
      <c r="M9" s="28">
        <f>IF(A9="","",COUNTA($A$7:A9))</f>
        <v>3</v>
      </c>
    </row>
    <row r="10" spans="1:13" ht="78" x14ac:dyDescent="0.5">
      <c r="A10" s="28">
        <v>4</v>
      </c>
      <c r="B10" s="31" t="s">
        <v>4385</v>
      </c>
      <c r="C10" s="32">
        <v>4200</v>
      </c>
      <c r="D10" s="32">
        <v>4620</v>
      </c>
      <c r="E10" s="34">
        <v>12</v>
      </c>
      <c r="F10" s="58" t="s">
        <v>4392</v>
      </c>
      <c r="G10" s="37" t="str">
        <f t="shared" si="0"/>
        <v>8854740
034878</v>
      </c>
      <c r="H10" s="36" t="s">
        <v>4393</v>
      </c>
      <c r="I10" s="33" t="s">
        <v>1619</v>
      </c>
      <c r="J10" s="14"/>
      <c r="K10" s="14"/>
      <c r="L10" s="17"/>
      <c r="M10" s="28">
        <f>IF(A10="","",COUNTA($A$7:A10))</f>
        <v>4</v>
      </c>
    </row>
    <row r="11" spans="1:13" ht="78" x14ac:dyDescent="0.5">
      <c r="A11" s="28">
        <v>5</v>
      </c>
      <c r="B11" s="42" t="s">
        <v>4385</v>
      </c>
      <c r="C11" s="43">
        <v>3800</v>
      </c>
      <c r="D11" s="43">
        <v>4180</v>
      </c>
      <c r="E11" s="34"/>
      <c r="F11" s="58" t="s">
        <v>4394</v>
      </c>
      <c r="G11" s="37" t="str">
        <f t="shared" si="0"/>
        <v>8854740
041012</v>
      </c>
      <c r="H11" s="36" t="s">
        <v>4395</v>
      </c>
      <c r="I11" s="33" t="s">
        <v>171</v>
      </c>
      <c r="J11" s="14"/>
      <c r="K11" s="14"/>
      <c r="L11" s="17"/>
      <c r="M11" s="28">
        <f>IF(A11="","",COUNTA($A$7:A11))</f>
        <v>5</v>
      </c>
    </row>
    <row r="12" spans="1:13" ht="78" x14ac:dyDescent="0.5">
      <c r="A12" s="28">
        <v>6</v>
      </c>
      <c r="B12" s="31" t="s">
        <v>4385</v>
      </c>
      <c r="C12" s="32">
        <v>3100</v>
      </c>
      <c r="D12" s="32">
        <v>3410.0000000000005</v>
      </c>
      <c r="E12" s="34">
        <v>8</v>
      </c>
      <c r="F12" s="58" t="s">
        <v>4396</v>
      </c>
      <c r="G12" s="37" t="str">
        <f t="shared" si="0"/>
        <v>8854740
046277</v>
      </c>
      <c r="H12" s="36" t="s">
        <v>4397</v>
      </c>
      <c r="I12" s="33" t="s">
        <v>171</v>
      </c>
      <c r="J12" s="14"/>
      <c r="K12" s="14"/>
      <c r="L12" s="17"/>
      <c r="M12" s="28">
        <f>IF(A12="","",COUNTA($A$7:A12))</f>
        <v>6</v>
      </c>
    </row>
    <row r="13" spans="1:13" ht="78" x14ac:dyDescent="0.5">
      <c r="A13" s="28">
        <v>7</v>
      </c>
      <c r="B13" s="31" t="s">
        <v>4385</v>
      </c>
      <c r="C13" s="32">
        <v>3800</v>
      </c>
      <c r="D13" s="32">
        <v>4180</v>
      </c>
      <c r="E13" s="34"/>
      <c r="F13" s="58" t="s">
        <v>4398</v>
      </c>
      <c r="G13" s="37" t="str">
        <f t="shared" si="0"/>
        <v>8854740
053534</v>
      </c>
      <c r="H13" s="36" t="s">
        <v>4399</v>
      </c>
      <c r="I13" s="33" t="s">
        <v>171</v>
      </c>
      <c r="J13" s="14"/>
      <c r="K13" s="14"/>
      <c r="L13" s="17"/>
      <c r="M13" s="28">
        <f>IF(A13="","",COUNTA($A$7:A13))</f>
        <v>7</v>
      </c>
    </row>
    <row r="14" spans="1:13" ht="78" x14ac:dyDescent="0.5">
      <c r="A14" s="28">
        <v>8</v>
      </c>
      <c r="B14" s="31" t="s">
        <v>4385</v>
      </c>
      <c r="C14" s="32">
        <v>3700</v>
      </c>
      <c r="D14" s="32">
        <v>4070.0000000000005</v>
      </c>
      <c r="E14" s="34">
        <v>18</v>
      </c>
      <c r="F14" s="58" t="s">
        <v>4400</v>
      </c>
      <c r="G14" s="37" t="str">
        <f t="shared" si="0"/>
        <v>8854740
055071</v>
      </c>
      <c r="H14" s="36" t="s">
        <v>4401</v>
      </c>
      <c r="I14" s="33" t="s">
        <v>1619</v>
      </c>
      <c r="J14" s="14"/>
      <c r="K14" s="14"/>
      <c r="L14" s="17"/>
      <c r="M14" s="28">
        <f>IF(A14="","",COUNTA($A$7:A14))</f>
        <v>8</v>
      </c>
    </row>
    <row r="15" spans="1:13" ht="78" x14ac:dyDescent="0.5">
      <c r="A15" s="28">
        <v>9</v>
      </c>
      <c r="B15" s="31" t="s">
        <v>4385</v>
      </c>
      <c r="C15" s="32">
        <v>3200</v>
      </c>
      <c r="D15" s="32">
        <v>3520.0000000000005</v>
      </c>
      <c r="E15" s="34">
        <v>12</v>
      </c>
      <c r="F15" s="58" t="s">
        <v>4402</v>
      </c>
      <c r="G15" s="37" t="str">
        <f t="shared" si="0"/>
        <v>8854740
064042</v>
      </c>
      <c r="H15" s="36" t="s">
        <v>4403</v>
      </c>
      <c r="I15" s="33" t="s">
        <v>1619</v>
      </c>
      <c r="J15" s="14"/>
      <c r="K15" s="14"/>
      <c r="L15" s="17"/>
      <c r="M15" s="28">
        <f>IF(A15="","",COUNTA($A$7:A15))</f>
        <v>9</v>
      </c>
    </row>
    <row r="16" spans="1:13" ht="78" x14ac:dyDescent="0.5">
      <c r="A16" s="28">
        <v>10</v>
      </c>
      <c r="B16" s="31" t="s">
        <v>4385</v>
      </c>
      <c r="C16" s="32">
        <v>3000</v>
      </c>
      <c r="D16" s="32">
        <v>3300.0000000000005</v>
      </c>
      <c r="E16" s="34">
        <v>12</v>
      </c>
      <c r="F16" s="58" t="s">
        <v>4404</v>
      </c>
      <c r="G16" s="37" t="str">
        <f t="shared" si="0"/>
        <v>8854740
064059</v>
      </c>
      <c r="H16" s="36" t="s">
        <v>4405</v>
      </c>
      <c r="I16" s="33" t="s">
        <v>171</v>
      </c>
      <c r="J16" s="14"/>
      <c r="K16" s="14"/>
      <c r="L16" s="17"/>
      <c r="M16" s="28">
        <f>IF(A16="","",COUNTA($A$7:A16))</f>
        <v>10</v>
      </c>
    </row>
    <row r="17" spans="1:13" s="18" customFormat="1" ht="70.5" customHeight="1" x14ac:dyDescent="0.4">
      <c r="A17" s="39"/>
      <c r="B17" s="59" t="s">
        <v>5202</v>
      </c>
      <c r="C17" s="39"/>
      <c r="D17" s="39"/>
      <c r="E17" s="39"/>
      <c r="F17" s="39"/>
      <c r="G17" s="51"/>
      <c r="H17" s="13"/>
      <c r="I17" s="13"/>
      <c r="J17" s="13"/>
      <c r="K17" s="13"/>
      <c r="L17" s="13"/>
      <c r="M17" s="28" t="str">
        <f>IF(A17="","",COUNTA($A$7:A17))</f>
        <v/>
      </c>
    </row>
    <row r="18" spans="1:13" s="25" customFormat="1" ht="37.5" customHeight="1" x14ac:dyDescent="0.4">
      <c r="A18" s="27"/>
      <c r="B18" s="21" t="s">
        <v>1</v>
      </c>
      <c r="C18" s="22" t="s">
        <v>182</v>
      </c>
      <c r="D18" s="23" t="s">
        <v>2</v>
      </c>
      <c r="E18" s="23" t="s">
        <v>1608</v>
      </c>
      <c r="F18" s="19" t="s">
        <v>3</v>
      </c>
      <c r="G18" s="19" t="s">
        <v>3</v>
      </c>
      <c r="H18" s="24" t="s">
        <v>597</v>
      </c>
      <c r="I18" s="20" t="s">
        <v>1553</v>
      </c>
      <c r="J18" s="20" t="s">
        <v>4</v>
      </c>
      <c r="K18" s="20" t="s">
        <v>5</v>
      </c>
      <c r="L18" s="20" t="s">
        <v>6</v>
      </c>
      <c r="M18" s="28" t="str">
        <f>IF(A18="","",COUNTA($A$7:A18))</f>
        <v/>
      </c>
    </row>
    <row r="19" spans="1:13" ht="78" x14ac:dyDescent="0.5">
      <c r="A19" s="28">
        <v>11</v>
      </c>
      <c r="B19" s="31" t="s">
        <v>4406</v>
      </c>
      <c r="C19" s="32">
        <v>2500</v>
      </c>
      <c r="D19" s="32">
        <v>2750</v>
      </c>
      <c r="E19" s="34">
        <v>4</v>
      </c>
      <c r="F19" s="58" t="s">
        <v>4407</v>
      </c>
      <c r="G19" s="37" t="str">
        <f t="shared" ref="G19:G31" si="1">LEFT(F19,7)&amp;"
"&amp;RIGHT(F19,6)</f>
        <v>7312350
302264</v>
      </c>
      <c r="H19" s="36" t="s">
        <v>4408</v>
      </c>
      <c r="I19" s="33" t="s">
        <v>2975</v>
      </c>
      <c r="J19" s="14"/>
      <c r="K19" s="14"/>
      <c r="L19" s="17"/>
      <c r="M19" s="28">
        <f>IF(A19="","",COUNTA($A$7:A19))</f>
        <v>11</v>
      </c>
    </row>
    <row r="20" spans="1:13" ht="78" x14ac:dyDescent="0.5">
      <c r="A20" s="28">
        <v>12</v>
      </c>
      <c r="B20" s="31" t="s">
        <v>4406</v>
      </c>
      <c r="C20" s="32">
        <v>6000</v>
      </c>
      <c r="D20" s="32">
        <v>6600.0000000000009</v>
      </c>
      <c r="E20" s="34">
        <v>4</v>
      </c>
      <c r="F20" s="58" t="s">
        <v>4409</v>
      </c>
      <c r="G20" s="37" t="str">
        <f t="shared" si="1"/>
        <v>7312350
337273</v>
      </c>
      <c r="H20" s="36" t="s">
        <v>4410</v>
      </c>
      <c r="I20" s="33" t="s">
        <v>4411</v>
      </c>
      <c r="J20" s="14"/>
      <c r="K20" s="14"/>
      <c r="L20" s="17"/>
      <c r="M20" s="28">
        <f>IF(A20="","",COUNTA($A$7:A20))</f>
        <v>12</v>
      </c>
    </row>
    <row r="21" spans="1:13" ht="78" x14ac:dyDescent="0.5">
      <c r="A21" s="28">
        <v>13</v>
      </c>
      <c r="B21" s="31" t="s">
        <v>4406</v>
      </c>
      <c r="C21" s="32">
        <v>3500</v>
      </c>
      <c r="D21" s="32">
        <v>3850.0000000000005</v>
      </c>
      <c r="E21" s="34">
        <v>4</v>
      </c>
      <c r="F21" s="58" t="s">
        <v>4412</v>
      </c>
      <c r="G21" s="37" t="str">
        <f t="shared" si="1"/>
        <v>7312350
339826</v>
      </c>
      <c r="H21" s="36" t="s">
        <v>4413</v>
      </c>
      <c r="I21" s="33" t="s">
        <v>1670</v>
      </c>
      <c r="J21" s="14"/>
      <c r="K21" s="14"/>
      <c r="L21" s="17"/>
      <c r="M21" s="28">
        <f>IF(A21="","",COUNTA($A$7:A21))</f>
        <v>13</v>
      </c>
    </row>
    <row r="22" spans="1:13" ht="78" x14ac:dyDescent="0.5">
      <c r="A22" s="28">
        <v>14</v>
      </c>
      <c r="B22" s="42" t="s">
        <v>4406</v>
      </c>
      <c r="C22" s="43">
        <v>6500</v>
      </c>
      <c r="D22" s="43">
        <v>7150.0000000000009</v>
      </c>
      <c r="E22" s="34">
        <v>4</v>
      </c>
      <c r="F22" s="58" t="s">
        <v>4414</v>
      </c>
      <c r="G22" s="37" t="str">
        <f t="shared" si="1"/>
        <v>7312350
345872</v>
      </c>
      <c r="H22" s="36" t="s">
        <v>4415</v>
      </c>
      <c r="I22" s="33" t="s">
        <v>1670</v>
      </c>
      <c r="J22" s="14"/>
      <c r="K22" s="14"/>
      <c r="L22" s="17"/>
      <c r="M22" s="28">
        <f>IF(A22="","",COUNTA($A$7:A22))</f>
        <v>14</v>
      </c>
    </row>
    <row r="23" spans="1:13" ht="78" x14ac:dyDescent="0.5">
      <c r="A23" s="28">
        <v>15</v>
      </c>
      <c r="B23" s="31" t="s">
        <v>4406</v>
      </c>
      <c r="C23" s="32">
        <v>8000</v>
      </c>
      <c r="D23" s="32">
        <v>8800</v>
      </c>
      <c r="E23" s="34">
        <v>6</v>
      </c>
      <c r="F23" s="58" t="s">
        <v>4416</v>
      </c>
      <c r="G23" s="37" t="str">
        <f t="shared" si="1"/>
        <v>4005556
260874</v>
      </c>
      <c r="H23" s="36" t="s">
        <v>4417</v>
      </c>
      <c r="I23" s="33" t="s">
        <v>1670</v>
      </c>
      <c r="J23" s="14"/>
      <c r="K23" s="14"/>
      <c r="L23" s="17"/>
      <c r="M23" s="28">
        <f>IF(A23="","",COUNTA($A$7:A23))</f>
        <v>15</v>
      </c>
    </row>
    <row r="24" spans="1:13" ht="78" x14ac:dyDescent="0.5">
      <c r="A24" s="28">
        <v>16</v>
      </c>
      <c r="B24" s="31" t="s">
        <v>4406</v>
      </c>
      <c r="C24" s="32">
        <v>1800</v>
      </c>
      <c r="D24" s="32">
        <v>1980.0000000000002</v>
      </c>
      <c r="E24" s="34">
        <v>8</v>
      </c>
      <c r="F24" s="58" t="s">
        <v>4418</v>
      </c>
      <c r="G24" s="37" t="str">
        <f t="shared" si="1"/>
        <v>7312350
304046</v>
      </c>
      <c r="H24" s="36" t="s">
        <v>4419</v>
      </c>
      <c r="I24" s="33" t="s">
        <v>4411</v>
      </c>
      <c r="J24" s="14"/>
      <c r="K24" s="14"/>
      <c r="L24" s="17"/>
      <c r="M24" s="28">
        <f>IF(A24="","",COUNTA($A$7:A24))</f>
        <v>16</v>
      </c>
    </row>
    <row r="25" spans="1:13" ht="78" x14ac:dyDescent="0.5">
      <c r="A25" s="28">
        <v>17</v>
      </c>
      <c r="B25" s="31" t="s">
        <v>4406</v>
      </c>
      <c r="C25" s="32">
        <v>3500</v>
      </c>
      <c r="D25" s="32">
        <v>3850.0000000000005</v>
      </c>
      <c r="E25" s="34">
        <v>4</v>
      </c>
      <c r="F25" s="58" t="s">
        <v>4420</v>
      </c>
      <c r="G25" s="37" t="str">
        <f t="shared" si="1"/>
        <v>7312350
302004</v>
      </c>
      <c r="H25" s="36" t="s">
        <v>4421</v>
      </c>
      <c r="I25" s="33" t="s">
        <v>4411</v>
      </c>
      <c r="J25" s="14"/>
      <c r="K25" s="14"/>
      <c r="L25" s="17"/>
      <c r="M25" s="28">
        <f>IF(A25="","",COUNTA($A$7:A25))</f>
        <v>17</v>
      </c>
    </row>
    <row r="26" spans="1:13" ht="78" x14ac:dyDescent="0.5">
      <c r="A26" s="28">
        <v>18</v>
      </c>
      <c r="B26" s="31" t="s">
        <v>4406</v>
      </c>
      <c r="C26" s="32">
        <v>2000</v>
      </c>
      <c r="D26" s="32">
        <v>2200</v>
      </c>
      <c r="E26" s="34">
        <v>8</v>
      </c>
      <c r="F26" s="58" t="s">
        <v>4422</v>
      </c>
      <c r="G26" s="37" t="str">
        <f t="shared" si="1"/>
        <v>7312350
303322</v>
      </c>
      <c r="H26" s="36" t="s">
        <v>4423</v>
      </c>
      <c r="I26" s="33" t="s">
        <v>4411</v>
      </c>
      <c r="J26" s="14"/>
      <c r="K26" s="14"/>
      <c r="L26" s="17"/>
      <c r="M26" s="28">
        <f>IF(A26="","",COUNTA($A$7:A26))</f>
        <v>18</v>
      </c>
    </row>
    <row r="27" spans="1:13" ht="78" x14ac:dyDescent="0.5">
      <c r="A27" s="28">
        <v>19</v>
      </c>
      <c r="B27" s="31" t="s">
        <v>4406</v>
      </c>
      <c r="C27" s="32">
        <v>3500</v>
      </c>
      <c r="D27" s="32">
        <v>3850.0000000000005</v>
      </c>
      <c r="E27" s="34">
        <v>4</v>
      </c>
      <c r="F27" s="58" t="s">
        <v>4424</v>
      </c>
      <c r="G27" s="37" t="str">
        <f t="shared" si="1"/>
        <v>7312350
330427</v>
      </c>
      <c r="H27" s="36" t="s">
        <v>4425</v>
      </c>
      <c r="I27" s="33" t="s">
        <v>4411</v>
      </c>
      <c r="J27" s="14"/>
      <c r="K27" s="14"/>
      <c r="L27" s="17"/>
      <c r="M27" s="28">
        <f>IF(A27="","",COUNTA($A$7:A27))</f>
        <v>19</v>
      </c>
    </row>
    <row r="28" spans="1:13" ht="78" x14ac:dyDescent="0.5">
      <c r="A28" s="28">
        <v>20</v>
      </c>
      <c r="B28" s="31" t="s">
        <v>4406</v>
      </c>
      <c r="C28" s="32">
        <v>3800</v>
      </c>
      <c r="D28" s="32">
        <v>4180</v>
      </c>
      <c r="E28" s="34">
        <v>4</v>
      </c>
      <c r="F28" s="58" t="s">
        <v>4426</v>
      </c>
      <c r="G28" s="37" t="str">
        <f t="shared" si="1"/>
        <v>7312350
334012</v>
      </c>
      <c r="H28" s="36" t="s">
        <v>4427</v>
      </c>
      <c r="I28" s="33" t="s">
        <v>3155</v>
      </c>
      <c r="J28" s="14"/>
      <c r="K28" s="14"/>
      <c r="L28" s="17"/>
      <c r="M28" s="28">
        <f>IF(A28="","",COUNTA($A$7:A28))</f>
        <v>20</v>
      </c>
    </row>
    <row r="29" spans="1:13" ht="78" x14ac:dyDescent="0.5">
      <c r="A29" s="28">
        <v>21</v>
      </c>
      <c r="B29" s="31" t="s">
        <v>4406</v>
      </c>
      <c r="C29" s="32">
        <v>6000</v>
      </c>
      <c r="D29" s="32">
        <v>6600.0000000000009</v>
      </c>
      <c r="E29" s="34">
        <v>4</v>
      </c>
      <c r="F29" s="58" t="s">
        <v>4428</v>
      </c>
      <c r="G29" s="37" t="str">
        <f t="shared" si="1"/>
        <v>7312350
334029</v>
      </c>
      <c r="H29" s="36" t="s">
        <v>4429</v>
      </c>
      <c r="I29" s="33" t="s">
        <v>4411</v>
      </c>
      <c r="J29" s="14"/>
      <c r="K29" s="14"/>
      <c r="L29" s="17"/>
      <c r="M29" s="28">
        <f>IF(A29="","",COUNTA($A$7:A29))</f>
        <v>21</v>
      </c>
    </row>
    <row r="30" spans="1:13" ht="78" x14ac:dyDescent="0.5">
      <c r="A30" s="28">
        <v>22</v>
      </c>
      <c r="B30" s="31" t="s">
        <v>4406</v>
      </c>
      <c r="C30" s="32">
        <v>3000</v>
      </c>
      <c r="D30" s="32">
        <v>3300.0000000000005</v>
      </c>
      <c r="E30" s="34">
        <v>6</v>
      </c>
      <c r="F30" s="58" t="s">
        <v>4430</v>
      </c>
      <c r="G30" s="37" t="str">
        <f t="shared" si="1"/>
        <v>7312350
334043</v>
      </c>
      <c r="H30" s="36" t="s">
        <v>4431</v>
      </c>
      <c r="I30" s="33" t="s">
        <v>4411</v>
      </c>
      <c r="J30" s="14"/>
      <c r="K30" s="14"/>
      <c r="L30" s="17"/>
      <c r="M30" s="28">
        <f>IF(A30="","",COUNTA($A$7:A30))</f>
        <v>22</v>
      </c>
    </row>
    <row r="31" spans="1:13" ht="78" x14ac:dyDescent="0.5">
      <c r="A31" s="28">
        <v>23</v>
      </c>
      <c r="B31" s="31" t="s">
        <v>4406</v>
      </c>
      <c r="C31" s="32">
        <v>3000</v>
      </c>
      <c r="D31" s="32">
        <v>3300.0000000000005</v>
      </c>
      <c r="E31" s="34">
        <v>6</v>
      </c>
      <c r="F31" s="58" t="s">
        <v>4432</v>
      </c>
      <c r="G31" s="37" t="str">
        <f t="shared" si="1"/>
        <v>7312350
337228</v>
      </c>
      <c r="H31" s="36" t="s">
        <v>4433</v>
      </c>
      <c r="I31" s="33" t="s">
        <v>4411</v>
      </c>
      <c r="J31" s="14"/>
      <c r="K31" s="14"/>
      <c r="L31" s="17"/>
      <c r="M31" s="28">
        <f>IF(A31="","",COUNTA($A$7:A31))</f>
        <v>23</v>
      </c>
    </row>
    <row r="32" spans="1:13" s="18" customFormat="1" ht="70.5" customHeight="1" x14ac:dyDescent="0.4">
      <c r="A32" s="39"/>
      <c r="B32" s="59" t="s">
        <v>5203</v>
      </c>
      <c r="C32" s="39"/>
      <c r="D32" s="39"/>
      <c r="E32" s="39"/>
      <c r="F32" s="39"/>
      <c r="G32" s="51"/>
      <c r="H32" s="13"/>
      <c r="I32" s="13"/>
      <c r="J32" s="13"/>
      <c r="K32" s="13"/>
      <c r="L32" s="13"/>
      <c r="M32" s="28" t="str">
        <f>IF(A32="","",COUNTA($A$7:A32))</f>
        <v/>
      </c>
    </row>
    <row r="33" spans="1:13" s="25" customFormat="1" ht="37.5" customHeight="1" x14ac:dyDescent="0.4">
      <c r="A33" s="27"/>
      <c r="B33" s="21" t="s">
        <v>1</v>
      </c>
      <c r="C33" s="22" t="s">
        <v>182</v>
      </c>
      <c r="D33" s="23" t="s">
        <v>2</v>
      </c>
      <c r="E33" s="23" t="s">
        <v>1608</v>
      </c>
      <c r="F33" s="19" t="s">
        <v>3</v>
      </c>
      <c r="G33" s="19" t="s">
        <v>3</v>
      </c>
      <c r="H33" s="24" t="s">
        <v>597</v>
      </c>
      <c r="I33" s="20" t="s">
        <v>1553</v>
      </c>
      <c r="J33" s="20" t="s">
        <v>4</v>
      </c>
      <c r="K33" s="20" t="s">
        <v>5</v>
      </c>
      <c r="L33" s="20" t="s">
        <v>6</v>
      </c>
      <c r="M33" s="28" t="str">
        <f>IF(A33="","",COUNTA($A$7:A33))</f>
        <v/>
      </c>
    </row>
    <row r="34" spans="1:13" ht="78" x14ac:dyDescent="0.5">
      <c r="A34" s="28">
        <v>24</v>
      </c>
      <c r="B34" s="31" t="s">
        <v>4435</v>
      </c>
      <c r="C34" s="32">
        <v>16000</v>
      </c>
      <c r="D34" s="32">
        <v>17600</v>
      </c>
      <c r="E34" s="34">
        <v>1</v>
      </c>
      <c r="F34" s="58" t="s">
        <v>4436</v>
      </c>
      <c r="G34" s="37" t="str">
        <f t="shared" ref="G34:G81" si="2">LEFT(F34,7)&amp;"
"&amp;RIGHT(F34,6)</f>
        <v>4977693
226344</v>
      </c>
      <c r="H34" s="36" t="s">
        <v>4437</v>
      </c>
      <c r="I34" s="33" t="s">
        <v>171</v>
      </c>
      <c r="J34" s="14"/>
      <c r="K34" s="14"/>
      <c r="L34" s="17"/>
      <c r="M34" s="28">
        <f>IF(A34="","",COUNTA($A$7:A34))</f>
        <v>24</v>
      </c>
    </row>
    <row r="35" spans="1:13" ht="78" x14ac:dyDescent="0.5">
      <c r="A35" s="28">
        <v>25</v>
      </c>
      <c r="B35" s="31" t="s">
        <v>4435</v>
      </c>
      <c r="C35" s="32">
        <v>15000</v>
      </c>
      <c r="D35" s="32">
        <v>16500</v>
      </c>
      <c r="E35" s="34">
        <v>1</v>
      </c>
      <c r="F35" s="58" t="s">
        <v>4438</v>
      </c>
      <c r="G35" s="37" t="str">
        <f t="shared" si="2"/>
        <v>4977693
226467</v>
      </c>
      <c r="H35" s="36" t="s">
        <v>4439</v>
      </c>
      <c r="I35" s="33" t="s">
        <v>171</v>
      </c>
      <c r="J35" s="14"/>
      <c r="K35" s="14"/>
      <c r="L35" s="17"/>
      <c r="M35" s="28">
        <f>IF(A35="","",COUNTA($A$7:A35))</f>
        <v>25</v>
      </c>
    </row>
    <row r="36" spans="1:13" ht="78" x14ac:dyDescent="0.5">
      <c r="A36" s="28">
        <v>26</v>
      </c>
      <c r="B36" s="31" t="s">
        <v>4435</v>
      </c>
      <c r="C36" s="32">
        <v>15000</v>
      </c>
      <c r="D36" s="32">
        <v>16500</v>
      </c>
      <c r="E36" s="34"/>
      <c r="F36" s="58" t="s">
        <v>4440</v>
      </c>
      <c r="G36" s="37" t="str">
        <f t="shared" si="2"/>
        <v>4977693
226412</v>
      </c>
      <c r="H36" s="36" t="s">
        <v>4441</v>
      </c>
      <c r="I36" s="33" t="s">
        <v>171</v>
      </c>
      <c r="J36" s="14"/>
      <c r="K36" s="14"/>
      <c r="L36" s="17"/>
      <c r="M36" s="28">
        <f>IF(A36="","",COUNTA($A$7:A36))</f>
        <v>26</v>
      </c>
    </row>
    <row r="37" spans="1:13" ht="78" x14ac:dyDescent="0.5">
      <c r="A37" s="28">
        <v>27</v>
      </c>
      <c r="B37" s="31" t="s">
        <v>4435</v>
      </c>
      <c r="C37" s="32">
        <v>14000</v>
      </c>
      <c r="D37" s="32">
        <v>15400.000000000002</v>
      </c>
      <c r="E37" s="34">
        <v>1</v>
      </c>
      <c r="F37" s="58" t="s">
        <v>4442</v>
      </c>
      <c r="G37" s="37" t="str">
        <f t="shared" si="2"/>
        <v>4977693
226337</v>
      </c>
      <c r="H37" s="36" t="s">
        <v>4443</v>
      </c>
      <c r="I37" s="33" t="s">
        <v>171</v>
      </c>
      <c r="J37" s="14"/>
      <c r="K37" s="14"/>
      <c r="L37" s="17"/>
      <c r="M37" s="28">
        <f>IF(A37="","",COUNTA($A$7:A37))</f>
        <v>27</v>
      </c>
    </row>
    <row r="38" spans="1:13" ht="78" x14ac:dyDescent="0.5">
      <c r="A38" s="28">
        <v>28</v>
      </c>
      <c r="B38" s="31" t="s">
        <v>4435</v>
      </c>
      <c r="C38" s="32">
        <v>14000</v>
      </c>
      <c r="D38" s="32">
        <v>15400.000000000002</v>
      </c>
      <c r="E38" s="34">
        <v>1</v>
      </c>
      <c r="F38" s="58" t="s">
        <v>4444</v>
      </c>
      <c r="G38" s="37" t="str">
        <f t="shared" si="2"/>
        <v>4977693
220182</v>
      </c>
      <c r="H38" s="36" t="s">
        <v>4445</v>
      </c>
      <c r="I38" s="33" t="s">
        <v>171</v>
      </c>
      <c r="J38" s="14"/>
      <c r="K38" s="14"/>
      <c r="L38" s="17"/>
      <c r="M38" s="28">
        <f>IF(A38="","",COUNTA($A$7:A38))</f>
        <v>28</v>
      </c>
    </row>
    <row r="39" spans="1:13" ht="78" x14ac:dyDescent="0.5">
      <c r="A39" s="28">
        <v>29</v>
      </c>
      <c r="B39" s="31" t="s">
        <v>4435</v>
      </c>
      <c r="C39" s="32">
        <v>14000</v>
      </c>
      <c r="D39" s="32">
        <v>15400.000000000002</v>
      </c>
      <c r="E39" s="34">
        <v>1</v>
      </c>
      <c r="F39" s="58" t="s">
        <v>4446</v>
      </c>
      <c r="G39" s="37" t="str">
        <f t="shared" si="2"/>
        <v>4977693
224876</v>
      </c>
      <c r="H39" s="36" t="s">
        <v>4447</v>
      </c>
      <c r="I39" s="33" t="s">
        <v>1619</v>
      </c>
      <c r="J39" s="14"/>
      <c r="K39" s="14"/>
      <c r="L39" s="17"/>
      <c r="M39" s="28">
        <f>IF(A39="","",COUNTA($A$7:A39))</f>
        <v>29</v>
      </c>
    </row>
    <row r="40" spans="1:13" ht="78" x14ac:dyDescent="0.5">
      <c r="A40" s="28">
        <v>30</v>
      </c>
      <c r="B40" s="31" t="s">
        <v>4435</v>
      </c>
      <c r="C40" s="32">
        <v>14000</v>
      </c>
      <c r="D40" s="32">
        <v>15400.000000000002</v>
      </c>
      <c r="E40" s="34" t="s">
        <v>171</v>
      </c>
      <c r="F40" s="58" t="s">
        <v>4448</v>
      </c>
      <c r="G40" s="37" t="str">
        <f t="shared" si="2"/>
        <v>4977696
224166</v>
      </c>
      <c r="H40" s="36" t="s">
        <v>4449</v>
      </c>
      <c r="I40" s="33" t="s">
        <v>171</v>
      </c>
      <c r="J40" s="14"/>
      <c r="K40" s="14"/>
      <c r="L40" s="17"/>
      <c r="M40" s="28">
        <f>IF(A40="","",COUNTA($A$7:A40))</f>
        <v>30</v>
      </c>
    </row>
    <row r="41" spans="1:13" ht="78" x14ac:dyDescent="0.5">
      <c r="A41" s="28">
        <v>31</v>
      </c>
      <c r="B41" s="31" t="s">
        <v>4435</v>
      </c>
      <c r="C41" s="32">
        <v>13000</v>
      </c>
      <c r="D41" s="32">
        <v>14300.000000000002</v>
      </c>
      <c r="E41" s="34">
        <v>1</v>
      </c>
      <c r="F41" s="58" t="s">
        <v>4450</v>
      </c>
      <c r="G41" s="37" t="str">
        <f t="shared" si="2"/>
        <v>4977693
220175</v>
      </c>
      <c r="H41" s="36" t="s">
        <v>4451</v>
      </c>
      <c r="I41" s="33" t="s">
        <v>171</v>
      </c>
      <c r="J41" s="14"/>
      <c r="K41" s="14"/>
      <c r="L41" s="17"/>
      <c r="M41" s="28">
        <f>IF(A41="","",COUNTA($A$7:A41))</f>
        <v>31</v>
      </c>
    </row>
    <row r="42" spans="1:13" ht="78" x14ac:dyDescent="0.5">
      <c r="A42" s="28">
        <v>32</v>
      </c>
      <c r="B42" s="31" t="s">
        <v>4435</v>
      </c>
      <c r="C42" s="32">
        <v>9000</v>
      </c>
      <c r="D42" s="32">
        <v>9900</v>
      </c>
      <c r="E42" s="34" t="s">
        <v>171</v>
      </c>
      <c r="F42" s="58" t="s">
        <v>4452</v>
      </c>
      <c r="G42" s="37" t="str">
        <f t="shared" si="2"/>
        <v>4977693
226566</v>
      </c>
      <c r="H42" s="36" t="s">
        <v>4453</v>
      </c>
      <c r="I42" s="33" t="s">
        <v>171</v>
      </c>
      <c r="J42" s="14"/>
      <c r="K42" s="14"/>
      <c r="L42" s="17"/>
      <c r="M42" s="28">
        <f>IF(A42="","",COUNTA($A$7:A42))</f>
        <v>32</v>
      </c>
    </row>
    <row r="43" spans="1:13" ht="78" x14ac:dyDescent="0.5">
      <c r="A43" s="28">
        <v>33</v>
      </c>
      <c r="B43" s="31" t="s">
        <v>4435</v>
      </c>
      <c r="C43" s="32">
        <v>8000</v>
      </c>
      <c r="D43" s="32">
        <v>8800</v>
      </c>
      <c r="E43" s="34">
        <v>1</v>
      </c>
      <c r="F43" s="58" t="s">
        <v>4454</v>
      </c>
      <c r="G43" s="37" t="str">
        <f t="shared" si="2"/>
        <v>4977693
226504</v>
      </c>
      <c r="H43" s="36" t="s">
        <v>4455</v>
      </c>
      <c r="I43" s="33" t="s">
        <v>171</v>
      </c>
      <c r="J43" s="14"/>
      <c r="K43" s="14"/>
      <c r="L43" s="17"/>
      <c r="M43" s="28">
        <f>IF(A43="","",COUNTA($A$7:A43))</f>
        <v>33</v>
      </c>
    </row>
    <row r="44" spans="1:13" ht="78" x14ac:dyDescent="0.5">
      <c r="A44" s="28">
        <v>34</v>
      </c>
      <c r="B44" s="31" t="s">
        <v>4435</v>
      </c>
      <c r="C44" s="32">
        <v>7500</v>
      </c>
      <c r="D44" s="32">
        <v>8250</v>
      </c>
      <c r="E44" s="34">
        <v>1</v>
      </c>
      <c r="F44" s="58" t="s">
        <v>4456</v>
      </c>
      <c r="G44" s="37" t="str">
        <f t="shared" si="2"/>
        <v>4977693
225873</v>
      </c>
      <c r="H44" s="36" t="s">
        <v>4457</v>
      </c>
      <c r="I44" s="33" t="s">
        <v>171</v>
      </c>
      <c r="J44" s="14"/>
      <c r="K44" s="14"/>
      <c r="L44" s="17"/>
      <c r="M44" s="28">
        <f>IF(A44="","",COUNTA($A$7:A44))</f>
        <v>34</v>
      </c>
    </row>
    <row r="45" spans="1:13" ht="78" x14ac:dyDescent="0.5">
      <c r="A45" s="28">
        <v>35</v>
      </c>
      <c r="B45" s="31" t="s">
        <v>4435</v>
      </c>
      <c r="C45" s="32">
        <v>7500</v>
      </c>
      <c r="D45" s="32">
        <v>8250</v>
      </c>
      <c r="E45" s="34">
        <v>1</v>
      </c>
      <c r="F45" s="58" t="s">
        <v>4458</v>
      </c>
      <c r="G45" s="37" t="str">
        <f t="shared" si="2"/>
        <v>4977693
225880</v>
      </c>
      <c r="H45" s="36" t="s">
        <v>4459</v>
      </c>
      <c r="I45" s="33" t="s">
        <v>171</v>
      </c>
      <c r="J45" s="14"/>
      <c r="K45" s="14"/>
      <c r="L45" s="17"/>
      <c r="M45" s="28">
        <f>IF(A45="","",COUNTA($A$7:A45))</f>
        <v>35</v>
      </c>
    </row>
    <row r="46" spans="1:13" ht="78" x14ac:dyDescent="0.5">
      <c r="A46" s="28">
        <v>36</v>
      </c>
      <c r="B46" s="31" t="s">
        <v>4435</v>
      </c>
      <c r="C46" s="32">
        <v>7500</v>
      </c>
      <c r="D46" s="32">
        <v>8250</v>
      </c>
      <c r="E46" s="34">
        <v>1</v>
      </c>
      <c r="F46" s="58" t="s">
        <v>4460</v>
      </c>
      <c r="G46" s="37" t="str">
        <f t="shared" si="2"/>
        <v>4977693
225910</v>
      </c>
      <c r="H46" s="36" t="s">
        <v>4461</v>
      </c>
      <c r="I46" s="33" t="s">
        <v>171</v>
      </c>
      <c r="J46" s="14"/>
      <c r="K46" s="14"/>
      <c r="L46" s="17"/>
      <c r="M46" s="28">
        <f>IF(A46="","",COUNTA($A$7:A46))</f>
        <v>36</v>
      </c>
    </row>
    <row r="47" spans="1:13" ht="78" x14ac:dyDescent="0.5">
      <c r="A47" s="28">
        <v>37</v>
      </c>
      <c r="B47" s="31" t="s">
        <v>4435</v>
      </c>
      <c r="C47" s="32">
        <v>7500</v>
      </c>
      <c r="D47" s="32">
        <v>8250</v>
      </c>
      <c r="E47" s="34">
        <v>1</v>
      </c>
      <c r="F47" s="58" t="s">
        <v>4462</v>
      </c>
      <c r="G47" s="37" t="str">
        <f t="shared" si="2"/>
        <v>4977693
225903</v>
      </c>
      <c r="H47" s="36" t="s">
        <v>4463</v>
      </c>
      <c r="I47" s="33" t="s">
        <v>171</v>
      </c>
      <c r="J47" s="14"/>
      <c r="K47" s="14"/>
      <c r="L47" s="17"/>
      <c r="M47" s="28">
        <f>IF(A47="","",COUNTA($A$7:A47))</f>
        <v>37</v>
      </c>
    </row>
    <row r="48" spans="1:13" ht="78" x14ac:dyDescent="0.5">
      <c r="A48" s="28">
        <v>38</v>
      </c>
      <c r="B48" s="31" t="s">
        <v>4435</v>
      </c>
      <c r="C48" s="32">
        <v>7000</v>
      </c>
      <c r="D48" s="32">
        <v>7700.0000000000009</v>
      </c>
      <c r="E48" s="34">
        <v>1</v>
      </c>
      <c r="F48" s="58" t="s">
        <v>4464</v>
      </c>
      <c r="G48" s="37" t="str">
        <f t="shared" si="2"/>
        <v>4977693
224869</v>
      </c>
      <c r="H48" s="36" t="s">
        <v>4465</v>
      </c>
      <c r="I48" s="33" t="s">
        <v>171</v>
      </c>
      <c r="J48" s="14"/>
      <c r="K48" s="14"/>
      <c r="L48" s="17"/>
      <c r="M48" s="28">
        <f>IF(A48="","",COUNTA($A$7:A48))</f>
        <v>38</v>
      </c>
    </row>
    <row r="49" spans="1:13" ht="78" x14ac:dyDescent="0.5">
      <c r="A49" s="28">
        <v>39</v>
      </c>
      <c r="B49" s="31" t="s">
        <v>4435</v>
      </c>
      <c r="C49" s="32">
        <v>6800</v>
      </c>
      <c r="D49" s="32">
        <v>7480.0000000000009</v>
      </c>
      <c r="E49" s="34">
        <v>1</v>
      </c>
      <c r="F49" s="58" t="s">
        <v>4466</v>
      </c>
      <c r="G49" s="37" t="str">
        <f t="shared" si="2"/>
        <v>4977693
226405</v>
      </c>
      <c r="H49" s="36" t="s">
        <v>4467</v>
      </c>
      <c r="I49" s="33" t="s">
        <v>1602</v>
      </c>
      <c r="J49" s="14"/>
      <c r="K49" s="14"/>
      <c r="L49" s="17"/>
      <c r="M49" s="28">
        <f>IF(A49="","",COUNTA($A$7:A49))</f>
        <v>39</v>
      </c>
    </row>
    <row r="50" spans="1:13" ht="78" x14ac:dyDescent="0.5">
      <c r="A50" s="28">
        <v>40</v>
      </c>
      <c r="B50" s="31" t="s">
        <v>4435</v>
      </c>
      <c r="C50" s="32">
        <v>6000</v>
      </c>
      <c r="D50" s="32">
        <v>6600.0000000000009</v>
      </c>
      <c r="E50" s="34"/>
      <c r="F50" s="58" t="s">
        <v>4468</v>
      </c>
      <c r="G50" s="37" t="str">
        <f t="shared" si="2"/>
        <v>4977693
226115</v>
      </c>
      <c r="H50" s="36" t="s">
        <v>4469</v>
      </c>
      <c r="I50" s="33" t="s">
        <v>4470</v>
      </c>
      <c r="J50" s="14"/>
      <c r="K50" s="14"/>
      <c r="L50" s="17"/>
      <c r="M50" s="28">
        <f>IF(A50="","",COUNTA($A$7:A50))</f>
        <v>40</v>
      </c>
    </row>
    <row r="51" spans="1:13" ht="78" x14ac:dyDescent="0.5">
      <c r="A51" s="28">
        <v>41</v>
      </c>
      <c r="B51" s="31" t="s">
        <v>4435</v>
      </c>
      <c r="C51" s="32">
        <v>6000</v>
      </c>
      <c r="D51" s="32">
        <v>6600.0000000000009</v>
      </c>
      <c r="E51" s="34">
        <v>1</v>
      </c>
      <c r="F51" s="58" t="s">
        <v>4471</v>
      </c>
      <c r="G51" s="37" t="str">
        <f t="shared" si="2"/>
        <v>4977693
226511</v>
      </c>
      <c r="H51" s="36" t="s">
        <v>4472</v>
      </c>
      <c r="I51" s="33" t="s">
        <v>171</v>
      </c>
      <c r="J51" s="14"/>
      <c r="K51" s="14"/>
      <c r="L51" s="17"/>
      <c r="M51" s="28">
        <f>IF(A51="","",COUNTA($A$7:A51))</f>
        <v>41</v>
      </c>
    </row>
    <row r="52" spans="1:13" ht="78" x14ac:dyDescent="0.5">
      <c r="A52" s="28">
        <v>42</v>
      </c>
      <c r="B52" s="31" t="s">
        <v>4435</v>
      </c>
      <c r="C52" s="32">
        <v>5500</v>
      </c>
      <c r="D52" s="32">
        <v>6050.0000000000009</v>
      </c>
      <c r="E52" s="34">
        <v>1</v>
      </c>
      <c r="F52" s="58" t="s">
        <v>4473</v>
      </c>
      <c r="G52" s="37" t="str">
        <f t="shared" si="2"/>
        <v>4977693
224135</v>
      </c>
      <c r="H52" s="36" t="s">
        <v>4474</v>
      </c>
      <c r="I52" s="33" t="s">
        <v>171</v>
      </c>
      <c r="J52" s="14"/>
      <c r="K52" s="14"/>
      <c r="L52" s="17"/>
      <c r="M52" s="28">
        <f>IF(A52="","",COUNTA($A$7:A52))</f>
        <v>42</v>
      </c>
    </row>
    <row r="53" spans="1:13" ht="78" x14ac:dyDescent="0.5">
      <c r="A53" s="28">
        <v>43</v>
      </c>
      <c r="B53" s="31" t="s">
        <v>4435</v>
      </c>
      <c r="C53" s="32">
        <v>5500</v>
      </c>
      <c r="D53" s="32">
        <v>6050.0000000000009</v>
      </c>
      <c r="E53" s="34">
        <v>1</v>
      </c>
      <c r="F53" s="58" t="s">
        <v>4475</v>
      </c>
      <c r="G53" s="37" t="str">
        <f t="shared" si="2"/>
        <v>4977693
224548</v>
      </c>
      <c r="H53" s="36" t="s">
        <v>4476</v>
      </c>
      <c r="I53" s="33" t="s">
        <v>171</v>
      </c>
      <c r="J53" s="14"/>
      <c r="K53" s="14"/>
      <c r="L53" s="17"/>
      <c r="M53" s="28">
        <f>IF(A53="","",COUNTA($A$7:A53))</f>
        <v>43</v>
      </c>
    </row>
    <row r="54" spans="1:13" ht="78" x14ac:dyDescent="0.5">
      <c r="A54" s="28">
        <v>44</v>
      </c>
      <c r="B54" s="31" t="s">
        <v>4435</v>
      </c>
      <c r="C54" s="32">
        <v>5500</v>
      </c>
      <c r="D54" s="32">
        <v>6050.0000000000009</v>
      </c>
      <c r="E54" s="34">
        <v>1</v>
      </c>
      <c r="F54" s="58" t="s">
        <v>4477</v>
      </c>
      <c r="G54" s="37" t="str">
        <f t="shared" si="2"/>
        <v>4977693
225668</v>
      </c>
      <c r="H54" s="36" t="s">
        <v>4478</v>
      </c>
      <c r="I54" s="33" t="s">
        <v>171</v>
      </c>
      <c r="J54" s="14"/>
      <c r="K54" s="14"/>
      <c r="L54" s="17"/>
      <c r="M54" s="28">
        <f>IF(A54="","",COUNTA($A$7:A54))</f>
        <v>44</v>
      </c>
    </row>
    <row r="55" spans="1:13" ht="78" x14ac:dyDescent="0.5">
      <c r="A55" s="28">
        <v>45</v>
      </c>
      <c r="B55" s="31" t="s">
        <v>4435</v>
      </c>
      <c r="C55" s="32">
        <v>5500</v>
      </c>
      <c r="D55" s="32">
        <v>6050.0000000000009</v>
      </c>
      <c r="E55" s="34">
        <v>1</v>
      </c>
      <c r="F55" s="58" t="s">
        <v>4479</v>
      </c>
      <c r="G55" s="37" t="str">
        <f t="shared" si="2"/>
        <v>4977693
224555</v>
      </c>
      <c r="H55" s="36" t="s">
        <v>4480</v>
      </c>
      <c r="I55" s="33" t="s">
        <v>171</v>
      </c>
      <c r="J55" s="14"/>
      <c r="K55" s="14"/>
      <c r="L55" s="17"/>
      <c r="M55" s="28">
        <f>IF(A55="","",COUNTA($A$7:A55))</f>
        <v>45</v>
      </c>
    </row>
    <row r="56" spans="1:13" ht="78" x14ac:dyDescent="0.5">
      <c r="A56" s="28">
        <v>46</v>
      </c>
      <c r="B56" s="31" t="s">
        <v>4435</v>
      </c>
      <c r="C56" s="32">
        <v>5500</v>
      </c>
      <c r="D56" s="32">
        <v>6050.0000000000009</v>
      </c>
      <c r="E56" s="34">
        <v>1</v>
      </c>
      <c r="F56" s="58" t="s">
        <v>4481</v>
      </c>
      <c r="G56" s="37" t="str">
        <f t="shared" si="2"/>
        <v>4977693
226481</v>
      </c>
      <c r="H56" s="36" t="s">
        <v>4482</v>
      </c>
      <c r="I56" s="33" t="s">
        <v>171</v>
      </c>
      <c r="J56" s="14"/>
      <c r="K56" s="14"/>
      <c r="L56" s="17"/>
      <c r="M56" s="28">
        <f>IF(A56="","",COUNTA($A$7:A56))</f>
        <v>46</v>
      </c>
    </row>
    <row r="57" spans="1:13" ht="78" x14ac:dyDescent="0.5">
      <c r="A57" s="28">
        <v>47</v>
      </c>
      <c r="B57" s="31" t="s">
        <v>4435</v>
      </c>
      <c r="C57" s="32">
        <v>5500</v>
      </c>
      <c r="D57" s="32">
        <v>6050.0000000000009</v>
      </c>
      <c r="E57" s="34">
        <v>1</v>
      </c>
      <c r="F57" s="58" t="s">
        <v>4483</v>
      </c>
      <c r="G57" s="37" t="str">
        <f t="shared" si="2"/>
        <v>4977693
225897</v>
      </c>
      <c r="H57" s="36" t="s">
        <v>4484</v>
      </c>
      <c r="I57" s="33" t="s">
        <v>171</v>
      </c>
      <c r="J57" s="14"/>
      <c r="K57" s="14"/>
      <c r="L57" s="17"/>
      <c r="M57" s="28">
        <f>IF(A57="","",COUNTA($A$7:A57))</f>
        <v>47</v>
      </c>
    </row>
    <row r="58" spans="1:13" ht="78" x14ac:dyDescent="0.5">
      <c r="A58" s="28">
        <v>48</v>
      </c>
      <c r="B58" s="31" t="s">
        <v>4435</v>
      </c>
      <c r="C58" s="32">
        <v>5000</v>
      </c>
      <c r="D58" s="32">
        <v>5500</v>
      </c>
      <c r="E58" s="34"/>
      <c r="F58" s="58" t="s">
        <v>4485</v>
      </c>
      <c r="G58" s="37" t="str">
        <f t="shared" si="2"/>
        <v>4977693
226474</v>
      </c>
      <c r="H58" s="36" t="s">
        <v>4486</v>
      </c>
      <c r="I58" s="33" t="s">
        <v>171</v>
      </c>
      <c r="J58" s="14"/>
      <c r="K58" s="14"/>
      <c r="L58" s="17"/>
      <c r="M58" s="28">
        <f>IF(A58="","",COUNTA($A$7:A58))</f>
        <v>48</v>
      </c>
    </row>
    <row r="59" spans="1:13" ht="78" x14ac:dyDescent="0.5">
      <c r="A59" s="28">
        <v>49</v>
      </c>
      <c r="B59" s="31" t="s">
        <v>4435</v>
      </c>
      <c r="C59" s="32">
        <v>4500</v>
      </c>
      <c r="D59" s="32">
        <v>4950</v>
      </c>
      <c r="E59" s="34">
        <v>1</v>
      </c>
      <c r="F59" s="58" t="s">
        <v>4487</v>
      </c>
      <c r="G59" s="37" t="str">
        <f t="shared" si="2"/>
        <v>4977693
225750</v>
      </c>
      <c r="H59" s="36" t="s">
        <v>4488</v>
      </c>
      <c r="I59" s="33" t="s">
        <v>171</v>
      </c>
      <c r="J59" s="14"/>
      <c r="K59" s="14"/>
      <c r="L59" s="17"/>
      <c r="M59" s="28">
        <f>IF(A59="","",COUNTA($A$7:A59))</f>
        <v>49</v>
      </c>
    </row>
    <row r="60" spans="1:13" ht="78" x14ac:dyDescent="0.5">
      <c r="A60" s="28">
        <v>50</v>
      </c>
      <c r="B60" s="42" t="s">
        <v>4435</v>
      </c>
      <c r="C60" s="43">
        <v>4000</v>
      </c>
      <c r="D60" s="43">
        <v>4400</v>
      </c>
      <c r="E60" s="34" t="s">
        <v>171</v>
      </c>
      <c r="F60" s="58" t="s">
        <v>4489</v>
      </c>
      <c r="G60" s="37" t="str">
        <f t="shared" si="2"/>
        <v>4977693
226537</v>
      </c>
      <c r="H60" s="36" t="s">
        <v>4490</v>
      </c>
      <c r="I60" s="33" t="s">
        <v>171</v>
      </c>
      <c r="J60" s="14"/>
      <c r="K60" s="14"/>
      <c r="L60" s="17"/>
      <c r="M60" s="28">
        <f>IF(A60="","",COUNTA($A$7:A60))</f>
        <v>50</v>
      </c>
    </row>
    <row r="61" spans="1:13" ht="78" x14ac:dyDescent="0.5">
      <c r="A61" s="28">
        <v>51</v>
      </c>
      <c r="B61" s="31" t="s">
        <v>4435</v>
      </c>
      <c r="C61" s="32">
        <v>4000</v>
      </c>
      <c r="D61" s="32">
        <v>4400</v>
      </c>
      <c r="E61" s="34" t="s">
        <v>171</v>
      </c>
      <c r="F61" s="58" t="s">
        <v>4491</v>
      </c>
      <c r="G61" s="37" t="str">
        <f t="shared" si="2"/>
        <v>4977693
226580</v>
      </c>
      <c r="H61" s="36" t="s">
        <v>4492</v>
      </c>
      <c r="I61" s="33" t="s">
        <v>171</v>
      </c>
      <c r="J61" s="14"/>
      <c r="K61" s="14"/>
      <c r="L61" s="17"/>
      <c r="M61" s="28">
        <f>IF(A61="","",COUNTA($A$7:A61))</f>
        <v>51</v>
      </c>
    </row>
    <row r="62" spans="1:13" ht="78" x14ac:dyDescent="0.5">
      <c r="A62" s="28">
        <v>52</v>
      </c>
      <c r="B62" s="31" t="s">
        <v>4435</v>
      </c>
      <c r="C62" s="32">
        <v>3500</v>
      </c>
      <c r="D62" s="32">
        <v>3850.0000000000005</v>
      </c>
      <c r="E62" s="34">
        <v>1</v>
      </c>
      <c r="F62" s="58" t="s">
        <v>4493</v>
      </c>
      <c r="G62" s="37" t="str">
        <f t="shared" si="2"/>
        <v>4977693
226078</v>
      </c>
      <c r="H62" s="36" t="s">
        <v>4494</v>
      </c>
      <c r="I62" s="33" t="s">
        <v>171</v>
      </c>
      <c r="J62" s="14"/>
      <c r="K62" s="14"/>
      <c r="L62" s="17"/>
      <c r="M62" s="28">
        <f>IF(A62="","",COUNTA($A$7:A62))</f>
        <v>52</v>
      </c>
    </row>
    <row r="63" spans="1:13" ht="78" x14ac:dyDescent="0.5">
      <c r="A63" s="28">
        <v>53</v>
      </c>
      <c r="B63" s="31" t="s">
        <v>4435</v>
      </c>
      <c r="C63" s="32">
        <v>3500</v>
      </c>
      <c r="D63" s="32">
        <v>3850.0000000000005</v>
      </c>
      <c r="E63" s="34">
        <v>1</v>
      </c>
      <c r="F63" s="58" t="s">
        <v>4495</v>
      </c>
      <c r="G63" s="37" t="str">
        <f t="shared" si="2"/>
        <v>4977693
225484</v>
      </c>
      <c r="H63" s="36" t="s">
        <v>4496</v>
      </c>
      <c r="I63" s="33" t="s">
        <v>4411</v>
      </c>
      <c r="J63" s="14"/>
      <c r="K63" s="14"/>
      <c r="L63" s="17"/>
      <c r="M63" s="28">
        <f>IF(A63="","",COUNTA($A$7:A63))</f>
        <v>53</v>
      </c>
    </row>
    <row r="64" spans="1:13" ht="78" x14ac:dyDescent="0.5">
      <c r="A64" s="28">
        <v>54</v>
      </c>
      <c r="B64" s="42" t="s">
        <v>4435</v>
      </c>
      <c r="C64" s="43">
        <v>3200</v>
      </c>
      <c r="D64" s="43">
        <v>3520.0000000000005</v>
      </c>
      <c r="E64" s="34">
        <v>1</v>
      </c>
      <c r="F64" s="58" t="s">
        <v>4497</v>
      </c>
      <c r="G64" s="37" t="str">
        <f t="shared" si="2"/>
        <v>4977693
224821</v>
      </c>
      <c r="H64" s="36" t="s">
        <v>4498</v>
      </c>
      <c r="I64" s="33" t="s">
        <v>171</v>
      </c>
      <c r="J64" s="14"/>
      <c r="K64" s="14"/>
      <c r="L64" s="17"/>
      <c r="M64" s="28">
        <f>IF(A64="","",COUNTA($A$7:A64))</f>
        <v>54</v>
      </c>
    </row>
    <row r="65" spans="1:13" ht="78" x14ac:dyDescent="0.5">
      <c r="A65" s="28">
        <v>55</v>
      </c>
      <c r="B65" s="31" t="s">
        <v>4435</v>
      </c>
      <c r="C65" s="32">
        <v>2800</v>
      </c>
      <c r="D65" s="32">
        <v>3080.0000000000005</v>
      </c>
      <c r="E65" s="34" t="s">
        <v>171</v>
      </c>
      <c r="F65" s="58" t="s">
        <v>4499</v>
      </c>
      <c r="G65" s="37" t="str">
        <f t="shared" si="2"/>
        <v>4977693
226399</v>
      </c>
      <c r="H65" s="36" t="s">
        <v>4500</v>
      </c>
      <c r="I65" s="33" t="s">
        <v>171</v>
      </c>
      <c r="J65" s="14"/>
      <c r="K65" s="14"/>
      <c r="L65" s="17"/>
      <c r="M65" s="28">
        <f>IF(A65="","",COUNTA($A$7:A65))</f>
        <v>55</v>
      </c>
    </row>
    <row r="66" spans="1:13" ht="78" x14ac:dyDescent="0.5">
      <c r="A66" s="28">
        <v>56</v>
      </c>
      <c r="B66" s="31" t="s">
        <v>4435</v>
      </c>
      <c r="C66" s="32">
        <v>2800</v>
      </c>
      <c r="D66" s="32">
        <v>3080.0000000000005</v>
      </c>
      <c r="E66" s="34" t="s">
        <v>171</v>
      </c>
      <c r="F66" s="58" t="s">
        <v>4501</v>
      </c>
      <c r="G66" s="37" t="str">
        <f t="shared" si="2"/>
        <v>4977693
226597</v>
      </c>
      <c r="H66" s="36" t="s">
        <v>4502</v>
      </c>
      <c r="I66" s="33" t="s">
        <v>171</v>
      </c>
      <c r="J66" s="14"/>
      <c r="K66" s="14"/>
      <c r="L66" s="17"/>
      <c r="M66" s="28">
        <f>IF(A66="","",COUNTA($A$7:A66))</f>
        <v>56</v>
      </c>
    </row>
    <row r="67" spans="1:13" ht="78" x14ac:dyDescent="0.5">
      <c r="A67" s="28">
        <v>57</v>
      </c>
      <c r="B67" s="31" t="s">
        <v>4435</v>
      </c>
      <c r="C67" s="32">
        <v>2500</v>
      </c>
      <c r="D67" s="32">
        <v>2750</v>
      </c>
      <c r="E67" s="34">
        <v>1</v>
      </c>
      <c r="F67" s="58" t="s">
        <v>4503</v>
      </c>
      <c r="G67" s="37" t="str">
        <f t="shared" si="2"/>
        <v>4977693
226061</v>
      </c>
      <c r="H67" s="36" t="s">
        <v>4504</v>
      </c>
      <c r="I67" s="33" t="s">
        <v>171</v>
      </c>
      <c r="J67" s="14"/>
      <c r="K67" s="14"/>
      <c r="L67" s="17"/>
      <c r="M67" s="28">
        <f>IF(A67="","",COUNTA($A$7:A67))</f>
        <v>57</v>
      </c>
    </row>
    <row r="68" spans="1:13" ht="78" x14ac:dyDescent="0.5">
      <c r="A68" s="28">
        <v>58</v>
      </c>
      <c r="B68" s="31" t="s">
        <v>4435</v>
      </c>
      <c r="C68" s="32">
        <v>2500</v>
      </c>
      <c r="D68" s="32">
        <v>2750</v>
      </c>
      <c r="E68" s="34">
        <v>1</v>
      </c>
      <c r="F68" s="58" t="s">
        <v>4505</v>
      </c>
      <c r="G68" s="37" t="str">
        <f t="shared" si="2"/>
        <v>4977693
226269</v>
      </c>
      <c r="H68" s="36" t="s">
        <v>4506</v>
      </c>
      <c r="I68" s="33" t="s">
        <v>171</v>
      </c>
      <c r="J68" s="14"/>
      <c r="K68" s="14"/>
      <c r="L68" s="17"/>
      <c r="M68" s="28">
        <f>IF(A68="","",COUNTA($A$7:A68))</f>
        <v>58</v>
      </c>
    </row>
    <row r="69" spans="1:13" ht="78" x14ac:dyDescent="0.5">
      <c r="A69" s="28">
        <v>59</v>
      </c>
      <c r="B69" s="42" t="s">
        <v>4435</v>
      </c>
      <c r="C69" s="43">
        <v>2000</v>
      </c>
      <c r="D69" s="43">
        <v>2200</v>
      </c>
      <c r="E69" s="34">
        <v>1</v>
      </c>
      <c r="F69" s="58" t="s">
        <v>4507</v>
      </c>
      <c r="G69" s="37" t="str">
        <f t="shared" si="2"/>
        <v>4977693
224104</v>
      </c>
      <c r="H69" s="36" t="s">
        <v>4508</v>
      </c>
      <c r="I69" s="33" t="s">
        <v>171</v>
      </c>
      <c r="J69" s="14"/>
      <c r="K69" s="14"/>
      <c r="L69" s="17"/>
      <c r="M69" s="28">
        <f>IF(A69="","",COUNTA($A$7:A69))</f>
        <v>59</v>
      </c>
    </row>
    <row r="70" spans="1:13" ht="78" x14ac:dyDescent="0.5">
      <c r="A70" s="28">
        <v>60</v>
      </c>
      <c r="B70" s="31" t="s">
        <v>4435</v>
      </c>
      <c r="C70" s="32">
        <v>2000</v>
      </c>
      <c r="D70" s="32">
        <v>2200</v>
      </c>
      <c r="E70" s="34">
        <v>1</v>
      </c>
      <c r="F70" s="58" t="s">
        <v>4509</v>
      </c>
      <c r="G70" s="37" t="str">
        <f t="shared" si="2"/>
        <v>4977693
225514</v>
      </c>
      <c r="H70" s="36" t="s">
        <v>4510</v>
      </c>
      <c r="I70" s="33" t="s">
        <v>171</v>
      </c>
      <c r="J70" s="14"/>
      <c r="K70" s="14"/>
      <c r="L70" s="17"/>
      <c r="M70" s="28">
        <f>IF(A70="","",COUNTA($A$7:A70))</f>
        <v>60</v>
      </c>
    </row>
    <row r="71" spans="1:13" ht="78" x14ac:dyDescent="0.5">
      <c r="A71" s="28">
        <v>61</v>
      </c>
      <c r="B71" s="31" t="s">
        <v>4435</v>
      </c>
      <c r="C71" s="32">
        <v>2000</v>
      </c>
      <c r="D71" s="32">
        <v>2200</v>
      </c>
      <c r="E71" s="34">
        <v>1</v>
      </c>
      <c r="F71" s="58" t="s">
        <v>4511</v>
      </c>
      <c r="G71" s="37" t="str">
        <f t="shared" si="2"/>
        <v>4977693
224814</v>
      </c>
      <c r="H71" s="36" t="s">
        <v>4512</v>
      </c>
      <c r="I71" s="33" t="s">
        <v>171</v>
      </c>
      <c r="J71" s="14"/>
      <c r="K71" s="14"/>
      <c r="L71" s="17"/>
      <c r="M71" s="28">
        <f>IF(A71="","",COUNTA($A$7:A71))</f>
        <v>61</v>
      </c>
    </row>
    <row r="72" spans="1:13" ht="78" x14ac:dyDescent="0.5">
      <c r="A72" s="28">
        <v>62</v>
      </c>
      <c r="B72" s="31" t="s">
        <v>4435</v>
      </c>
      <c r="C72" s="32">
        <v>1800</v>
      </c>
      <c r="D72" s="32">
        <v>1980.0000000000002</v>
      </c>
      <c r="E72" s="34">
        <v>1</v>
      </c>
      <c r="F72" s="58" t="s">
        <v>4513</v>
      </c>
      <c r="G72" s="37" t="str">
        <f t="shared" si="2"/>
        <v>4977693
226450</v>
      </c>
      <c r="H72" s="36" t="s">
        <v>4514</v>
      </c>
      <c r="I72" s="33" t="s">
        <v>171</v>
      </c>
      <c r="J72" s="14"/>
      <c r="K72" s="14"/>
      <c r="L72" s="17"/>
      <c r="M72" s="28">
        <f>IF(A72="","",COUNTA($A$7:A72))</f>
        <v>62</v>
      </c>
    </row>
    <row r="73" spans="1:13" ht="78" x14ac:dyDescent="0.5">
      <c r="A73" s="28">
        <v>63</v>
      </c>
      <c r="B73" s="31" t="s">
        <v>4435</v>
      </c>
      <c r="C73" s="32">
        <v>1500</v>
      </c>
      <c r="D73" s="32">
        <v>1650.0000000000002</v>
      </c>
      <c r="E73" s="34">
        <v>1</v>
      </c>
      <c r="F73" s="58" t="s">
        <v>4515</v>
      </c>
      <c r="G73" s="37" t="str">
        <f t="shared" si="2"/>
        <v>4977693
226320</v>
      </c>
      <c r="H73" s="36" t="s">
        <v>4516</v>
      </c>
      <c r="I73" s="33" t="s">
        <v>171</v>
      </c>
      <c r="J73" s="14"/>
      <c r="K73" s="14"/>
      <c r="L73" s="17"/>
      <c r="M73" s="28">
        <f>IF(A73="","",COUNTA($A$7:A73))</f>
        <v>63</v>
      </c>
    </row>
    <row r="74" spans="1:13" ht="78" x14ac:dyDescent="0.5">
      <c r="A74" s="28">
        <v>64</v>
      </c>
      <c r="B74" s="42" t="s">
        <v>4435</v>
      </c>
      <c r="C74" s="43">
        <v>1500</v>
      </c>
      <c r="D74" s="43">
        <v>1650.0000000000002</v>
      </c>
      <c r="E74" s="34">
        <v>1</v>
      </c>
      <c r="F74" s="58" t="s">
        <v>4517</v>
      </c>
      <c r="G74" s="37" t="str">
        <f t="shared" si="2"/>
        <v>4977693
226245</v>
      </c>
      <c r="H74" s="36" t="s">
        <v>4518</v>
      </c>
      <c r="I74" s="33" t="s">
        <v>171</v>
      </c>
      <c r="J74" s="14"/>
      <c r="K74" s="14"/>
      <c r="L74" s="17"/>
      <c r="M74" s="28">
        <f>IF(A74="","",COUNTA($A$7:A74))</f>
        <v>64</v>
      </c>
    </row>
    <row r="75" spans="1:13" ht="78" x14ac:dyDescent="0.5">
      <c r="A75" s="28">
        <v>65</v>
      </c>
      <c r="B75" s="31" t="s">
        <v>4435</v>
      </c>
      <c r="C75" s="32">
        <v>1400</v>
      </c>
      <c r="D75" s="32">
        <v>1540.0000000000002</v>
      </c>
      <c r="E75" s="34">
        <v>1</v>
      </c>
      <c r="F75" s="58" t="s">
        <v>4519</v>
      </c>
      <c r="G75" s="37" t="str">
        <f t="shared" si="2"/>
        <v>4977693
226252</v>
      </c>
      <c r="H75" s="36" t="s">
        <v>4520</v>
      </c>
      <c r="I75" s="33" t="s">
        <v>1602</v>
      </c>
      <c r="J75" s="14"/>
      <c r="K75" s="14"/>
      <c r="L75" s="17"/>
      <c r="M75" s="28">
        <f>IF(A75="","",COUNTA($A$7:A75))</f>
        <v>65</v>
      </c>
    </row>
    <row r="76" spans="1:13" ht="78" x14ac:dyDescent="0.5">
      <c r="A76" s="28">
        <v>66</v>
      </c>
      <c r="B76" s="31" t="s">
        <v>4435</v>
      </c>
      <c r="C76" s="32">
        <v>1400</v>
      </c>
      <c r="D76" s="32">
        <v>1540.0000000000002</v>
      </c>
      <c r="E76" s="34" t="s">
        <v>171</v>
      </c>
      <c r="F76" s="58" t="s">
        <v>4521</v>
      </c>
      <c r="G76" s="37" t="str">
        <f t="shared" si="2"/>
        <v>4977693
226436</v>
      </c>
      <c r="H76" s="36" t="s">
        <v>4522</v>
      </c>
      <c r="I76" s="33" t="s">
        <v>171</v>
      </c>
      <c r="J76" s="14"/>
      <c r="K76" s="14"/>
      <c r="L76" s="17"/>
      <c r="M76" s="28">
        <f>IF(A76="","",COUNTA($A$7:A76))</f>
        <v>66</v>
      </c>
    </row>
    <row r="77" spans="1:13" ht="78" x14ac:dyDescent="0.5">
      <c r="A77" s="28">
        <v>67</v>
      </c>
      <c r="B77" s="31" t="s">
        <v>4435</v>
      </c>
      <c r="C77" s="32">
        <v>1400</v>
      </c>
      <c r="D77" s="32">
        <v>1540.0000000000002</v>
      </c>
      <c r="E77" s="34" t="s">
        <v>171</v>
      </c>
      <c r="F77" s="58" t="s">
        <v>4523</v>
      </c>
      <c r="G77" s="37" t="str">
        <f t="shared" si="2"/>
        <v>4977693
226433</v>
      </c>
      <c r="H77" s="36" t="s">
        <v>4524</v>
      </c>
      <c r="I77" s="33" t="s">
        <v>171</v>
      </c>
      <c r="J77" s="14"/>
      <c r="K77" s="14"/>
      <c r="L77" s="17"/>
      <c r="M77" s="28">
        <f>IF(A77="","",COUNTA($A$7:A77))</f>
        <v>67</v>
      </c>
    </row>
    <row r="78" spans="1:13" ht="78" x14ac:dyDescent="0.5">
      <c r="A78" s="28">
        <v>68</v>
      </c>
      <c r="B78" s="31" t="s">
        <v>4435</v>
      </c>
      <c r="C78" s="32">
        <v>1200</v>
      </c>
      <c r="D78" s="32">
        <v>1320</v>
      </c>
      <c r="E78" s="34">
        <v>1</v>
      </c>
      <c r="F78" s="58" t="s">
        <v>4525</v>
      </c>
      <c r="G78" s="37" t="str">
        <f t="shared" si="2"/>
        <v>4977693
222513</v>
      </c>
      <c r="H78" s="36" t="s">
        <v>4526</v>
      </c>
      <c r="I78" s="33" t="s">
        <v>171</v>
      </c>
      <c r="J78" s="14"/>
      <c r="K78" s="14"/>
      <c r="L78" s="17"/>
      <c r="M78" s="28">
        <f>IF(A78="","",COUNTA($A$7:A78))</f>
        <v>68</v>
      </c>
    </row>
    <row r="79" spans="1:13" ht="78" x14ac:dyDescent="0.5">
      <c r="A79" s="28">
        <v>69</v>
      </c>
      <c r="B79" s="31" t="s">
        <v>4435</v>
      </c>
      <c r="C79" s="32">
        <v>900</v>
      </c>
      <c r="D79" s="32">
        <v>990.00000000000011</v>
      </c>
      <c r="E79" s="34" t="s">
        <v>171</v>
      </c>
      <c r="F79" s="58" t="s">
        <v>4527</v>
      </c>
      <c r="G79" s="37" t="str">
        <f t="shared" si="2"/>
        <v>4977693
226535</v>
      </c>
      <c r="H79" s="36" t="s">
        <v>4528</v>
      </c>
      <c r="I79" s="33" t="s">
        <v>171</v>
      </c>
      <c r="J79" s="14"/>
      <c r="K79" s="14"/>
      <c r="L79" s="17"/>
      <c r="M79" s="28">
        <f>IF(A79="","",COUNTA($A$7:A79))</f>
        <v>69</v>
      </c>
    </row>
    <row r="80" spans="1:13" ht="78" x14ac:dyDescent="0.5">
      <c r="A80" s="28">
        <v>70</v>
      </c>
      <c r="B80" s="31" t="s">
        <v>4435</v>
      </c>
      <c r="C80" s="32">
        <v>900</v>
      </c>
      <c r="D80" s="32">
        <v>990.00000000000011</v>
      </c>
      <c r="E80" s="34" t="s">
        <v>171</v>
      </c>
      <c r="F80" s="58" t="s">
        <v>4529</v>
      </c>
      <c r="G80" s="37" t="str">
        <f t="shared" si="2"/>
        <v>4977693
226542</v>
      </c>
      <c r="H80" s="36" t="s">
        <v>4530</v>
      </c>
      <c r="I80" s="33" t="s">
        <v>171</v>
      </c>
      <c r="J80" s="14"/>
      <c r="K80" s="14"/>
      <c r="L80" s="17"/>
      <c r="M80" s="28">
        <f>IF(A80="","",COUNTA($A$7:A80))</f>
        <v>70</v>
      </c>
    </row>
    <row r="81" spans="1:13" ht="78" x14ac:dyDescent="0.5">
      <c r="A81" s="28">
        <v>71</v>
      </c>
      <c r="B81" s="31" t="s">
        <v>4435</v>
      </c>
      <c r="C81" s="32">
        <v>900</v>
      </c>
      <c r="D81" s="32">
        <v>990.00000000000011</v>
      </c>
      <c r="E81" s="34" t="s">
        <v>171</v>
      </c>
      <c r="F81" s="58" t="s">
        <v>4531</v>
      </c>
      <c r="G81" s="37" t="str">
        <f t="shared" si="2"/>
        <v>4977693
226559</v>
      </c>
      <c r="H81" s="36" t="s">
        <v>4532</v>
      </c>
      <c r="I81" s="33" t="s">
        <v>171</v>
      </c>
      <c r="J81" s="14"/>
      <c r="K81" s="14"/>
      <c r="L81" s="17"/>
      <c r="M81" s="28">
        <f>IF(A81="","",COUNTA($A$7:A81))</f>
        <v>71</v>
      </c>
    </row>
    <row r="82" spans="1:13" s="18" customFormat="1" ht="70.5" customHeight="1" x14ac:dyDescent="0.4">
      <c r="A82" s="39"/>
      <c r="B82" s="59" t="s">
        <v>5204</v>
      </c>
      <c r="C82" s="39"/>
      <c r="D82" s="39"/>
      <c r="E82" s="39"/>
      <c r="F82" s="39"/>
      <c r="G82" s="51"/>
      <c r="H82" s="13"/>
      <c r="I82" s="13"/>
      <c r="J82" s="13"/>
      <c r="K82" s="13"/>
      <c r="L82" s="13"/>
      <c r="M82" s="28" t="str">
        <f>IF(A82="","",COUNTA($A$7:A82))</f>
        <v/>
      </c>
    </row>
    <row r="83" spans="1:13" s="25" customFormat="1" ht="37.5" customHeight="1" x14ac:dyDescent="0.4">
      <c r="A83" s="27"/>
      <c r="B83" s="21" t="s">
        <v>1</v>
      </c>
      <c r="C83" s="22" t="s">
        <v>182</v>
      </c>
      <c r="D83" s="23" t="s">
        <v>2</v>
      </c>
      <c r="E83" s="23" t="s">
        <v>1608</v>
      </c>
      <c r="F83" s="19" t="s">
        <v>3</v>
      </c>
      <c r="G83" s="19" t="s">
        <v>3</v>
      </c>
      <c r="H83" s="24" t="s">
        <v>597</v>
      </c>
      <c r="I83" s="20" t="s">
        <v>1553</v>
      </c>
      <c r="J83" s="20" t="s">
        <v>4</v>
      </c>
      <c r="K83" s="20" t="s">
        <v>5</v>
      </c>
      <c r="L83" s="20" t="s">
        <v>6</v>
      </c>
      <c r="M83" s="28" t="str">
        <f>IF(A83="","",COUNTA($A$7:A83))</f>
        <v/>
      </c>
    </row>
    <row r="84" spans="1:13" ht="78" x14ac:dyDescent="0.5">
      <c r="A84" s="28">
        <v>72</v>
      </c>
      <c r="B84" s="31" t="s">
        <v>3621</v>
      </c>
      <c r="C84" s="32">
        <v>10000</v>
      </c>
      <c r="D84" s="32">
        <v>11000</v>
      </c>
      <c r="E84" s="34"/>
      <c r="F84" s="58" t="s">
        <v>4533</v>
      </c>
      <c r="G84" s="37" t="str">
        <f t="shared" ref="G84:G85" si="3">LEFT(F84,7)&amp;"
"&amp;RIGHT(F84,6)</f>
        <v>4979089
091154</v>
      </c>
      <c r="H84" s="36" t="s">
        <v>4534</v>
      </c>
      <c r="I84" s="33" t="s">
        <v>171</v>
      </c>
      <c r="J84" s="14"/>
      <c r="K84" s="14"/>
      <c r="L84" s="17"/>
      <c r="M84" s="28">
        <f>IF(A84="","",COUNTA($A$7:A84))</f>
        <v>72</v>
      </c>
    </row>
    <row r="85" spans="1:13" ht="78" x14ac:dyDescent="0.5">
      <c r="A85" s="28">
        <v>73</v>
      </c>
      <c r="B85" s="42" t="s">
        <v>3621</v>
      </c>
      <c r="C85" s="43">
        <v>15000</v>
      </c>
      <c r="D85" s="43">
        <v>16500</v>
      </c>
      <c r="E85" s="34"/>
      <c r="F85" s="58" t="s">
        <v>4535</v>
      </c>
      <c r="G85" s="37" t="str">
        <f t="shared" si="3"/>
        <v>4979089
091161</v>
      </c>
      <c r="H85" s="36" t="s">
        <v>4536</v>
      </c>
      <c r="I85" s="33" t="s">
        <v>171</v>
      </c>
      <c r="J85" s="14"/>
      <c r="K85" s="14"/>
      <c r="L85" s="17"/>
      <c r="M85" s="28">
        <f>IF(A85="","",COUNTA($A$7:A85))</f>
        <v>73</v>
      </c>
    </row>
    <row r="86" spans="1:13" s="18" customFormat="1" ht="70.5" customHeight="1" x14ac:dyDescent="0.4">
      <c r="A86" s="39"/>
      <c r="B86" s="59" t="s">
        <v>5205</v>
      </c>
      <c r="C86" s="39"/>
      <c r="D86" s="39"/>
      <c r="E86" s="39"/>
      <c r="F86" s="39"/>
      <c r="G86" s="51"/>
      <c r="H86" s="13"/>
      <c r="I86" s="13"/>
      <c r="J86" s="13"/>
      <c r="K86" s="13"/>
      <c r="L86" s="13"/>
      <c r="M86" s="28" t="str">
        <f>IF(A86="","",COUNTA($A$7:A86))</f>
        <v/>
      </c>
    </row>
    <row r="87" spans="1:13" s="25" customFormat="1" ht="37.5" customHeight="1" x14ac:dyDescent="0.4">
      <c r="A87" s="27"/>
      <c r="B87" s="21" t="s">
        <v>1</v>
      </c>
      <c r="C87" s="22" t="s">
        <v>182</v>
      </c>
      <c r="D87" s="23" t="s">
        <v>2</v>
      </c>
      <c r="E87" s="23" t="s">
        <v>1608</v>
      </c>
      <c r="F87" s="19" t="s">
        <v>3</v>
      </c>
      <c r="G87" s="19" t="s">
        <v>3</v>
      </c>
      <c r="H87" s="24" t="s">
        <v>597</v>
      </c>
      <c r="I87" s="20" t="s">
        <v>1553</v>
      </c>
      <c r="J87" s="20" t="s">
        <v>4</v>
      </c>
      <c r="K87" s="20" t="s">
        <v>5</v>
      </c>
      <c r="L87" s="20" t="s">
        <v>6</v>
      </c>
      <c r="M87" s="28" t="str">
        <f>IF(A87="","",COUNTA($A$7:A87))</f>
        <v/>
      </c>
    </row>
    <row r="88" spans="1:13" ht="78" x14ac:dyDescent="0.5">
      <c r="A88" s="28">
        <v>74</v>
      </c>
      <c r="B88" s="31" t="s">
        <v>4684</v>
      </c>
      <c r="C88" s="32">
        <v>3180</v>
      </c>
      <c r="D88" s="32">
        <v>3498.0000000000005</v>
      </c>
      <c r="E88" s="34"/>
      <c r="F88" s="58" t="s">
        <v>4685</v>
      </c>
      <c r="G88" s="37" t="str">
        <f>LEFT(F88,7)&amp;"
"&amp;RIGHT(F88,6)</f>
        <v>0000772
004947</v>
      </c>
      <c r="H88" s="36" t="s">
        <v>4686</v>
      </c>
      <c r="I88" s="33" t="s">
        <v>3135</v>
      </c>
      <c r="J88" s="14"/>
      <c r="K88" s="14"/>
      <c r="L88" s="17"/>
      <c r="M88" s="28">
        <f>IF(A88="","",COUNTA($A$7:A88))</f>
        <v>74</v>
      </c>
    </row>
    <row r="89" spans="1:13" s="18" customFormat="1" ht="70.5" customHeight="1" x14ac:dyDescent="0.4">
      <c r="A89" s="39"/>
      <c r="B89" s="59" t="s">
        <v>5206</v>
      </c>
      <c r="C89" s="39"/>
      <c r="D89" s="39"/>
      <c r="E89" s="39"/>
      <c r="F89" s="39"/>
      <c r="G89" s="51"/>
      <c r="H89" s="13"/>
      <c r="I89" s="13"/>
      <c r="J89" s="13"/>
      <c r="K89" s="13"/>
      <c r="L89" s="13"/>
      <c r="M89" s="28" t="str">
        <f>IF(A89="","",COUNTA($A$7:A89))</f>
        <v/>
      </c>
    </row>
    <row r="90" spans="1:13" s="25" customFormat="1" ht="37.5" customHeight="1" x14ac:dyDescent="0.4">
      <c r="A90" s="27"/>
      <c r="B90" s="21" t="s">
        <v>1</v>
      </c>
      <c r="C90" s="22" t="s">
        <v>182</v>
      </c>
      <c r="D90" s="23" t="s">
        <v>2</v>
      </c>
      <c r="E90" s="23" t="s">
        <v>1608</v>
      </c>
      <c r="F90" s="19" t="s">
        <v>3</v>
      </c>
      <c r="G90" s="19" t="s">
        <v>3</v>
      </c>
      <c r="H90" s="24" t="s">
        <v>597</v>
      </c>
      <c r="I90" s="20" t="s">
        <v>1553</v>
      </c>
      <c r="J90" s="20" t="s">
        <v>4</v>
      </c>
      <c r="K90" s="20" t="s">
        <v>5</v>
      </c>
      <c r="L90" s="20" t="s">
        <v>6</v>
      </c>
      <c r="M90" s="28" t="str">
        <f>IF(A90="","",COUNTA($A$7:A90))</f>
        <v/>
      </c>
    </row>
    <row r="91" spans="1:13" ht="78" x14ac:dyDescent="0.5">
      <c r="A91" s="28">
        <v>75</v>
      </c>
      <c r="B91" s="31" t="s">
        <v>4539</v>
      </c>
      <c r="C91" s="32">
        <v>2200</v>
      </c>
      <c r="D91" s="32">
        <v>2420</v>
      </c>
      <c r="E91" s="34"/>
      <c r="F91" s="58" t="s">
        <v>4540</v>
      </c>
      <c r="G91" s="37" t="str">
        <f t="shared" ref="G91:G98" si="4">LEFT(F91,7)&amp;"
"&amp;RIGHT(F91,6)</f>
        <v>4580294
613477</v>
      </c>
      <c r="H91" s="36" t="s">
        <v>4541</v>
      </c>
      <c r="I91" s="33" t="s">
        <v>171</v>
      </c>
      <c r="J91" s="14"/>
      <c r="K91" s="14"/>
      <c r="L91" s="17"/>
      <c r="M91" s="28">
        <f>IF(A91="","",COUNTA($A$7:A91))</f>
        <v>75</v>
      </c>
    </row>
    <row r="92" spans="1:13" ht="78" x14ac:dyDescent="0.5">
      <c r="A92" s="28">
        <v>76</v>
      </c>
      <c r="B92" s="31" t="s">
        <v>4539</v>
      </c>
      <c r="C92" s="32">
        <v>2200</v>
      </c>
      <c r="D92" s="32">
        <v>2420</v>
      </c>
      <c r="E92" s="34"/>
      <c r="F92" s="58" t="s">
        <v>4542</v>
      </c>
      <c r="G92" s="37" t="str">
        <f t="shared" si="4"/>
        <v>4580294
613347</v>
      </c>
      <c r="H92" s="36" t="s">
        <v>4543</v>
      </c>
      <c r="I92" s="33" t="s">
        <v>171</v>
      </c>
      <c r="J92" s="14"/>
      <c r="K92" s="14"/>
      <c r="L92" s="17"/>
      <c r="M92" s="28">
        <f>IF(A92="","",COUNTA($A$7:A92))</f>
        <v>76</v>
      </c>
    </row>
    <row r="93" spans="1:13" ht="78" x14ac:dyDescent="0.5">
      <c r="A93" s="28">
        <v>77</v>
      </c>
      <c r="B93" s="31" t="s">
        <v>4539</v>
      </c>
      <c r="C93" s="32">
        <v>2200</v>
      </c>
      <c r="D93" s="32">
        <v>2420</v>
      </c>
      <c r="E93" s="34"/>
      <c r="F93" s="58" t="s">
        <v>4544</v>
      </c>
      <c r="G93" s="37" t="str">
        <f t="shared" si="4"/>
        <v>4580294
613408</v>
      </c>
      <c r="H93" s="36" t="s">
        <v>4545</v>
      </c>
      <c r="I93" s="33" t="s">
        <v>171</v>
      </c>
      <c r="J93" s="14"/>
      <c r="K93" s="14"/>
      <c r="L93" s="17"/>
      <c r="M93" s="28">
        <f>IF(A93="","",COUNTA($A$7:A93))</f>
        <v>77</v>
      </c>
    </row>
    <row r="94" spans="1:13" ht="78" x14ac:dyDescent="0.5">
      <c r="A94" s="28">
        <v>78</v>
      </c>
      <c r="B94" s="31" t="s">
        <v>4539</v>
      </c>
      <c r="C94" s="32">
        <v>2200</v>
      </c>
      <c r="D94" s="32">
        <v>2420</v>
      </c>
      <c r="E94" s="34"/>
      <c r="F94" s="58" t="s">
        <v>4546</v>
      </c>
      <c r="G94" s="37" t="str">
        <f t="shared" si="4"/>
        <v>4580294
613354</v>
      </c>
      <c r="H94" s="36" t="s">
        <v>4547</v>
      </c>
      <c r="I94" s="33" t="s">
        <v>171</v>
      </c>
      <c r="J94" s="14"/>
      <c r="K94" s="14"/>
      <c r="L94" s="17"/>
      <c r="M94" s="28">
        <f>IF(A94="","",COUNTA($A$7:A94))</f>
        <v>78</v>
      </c>
    </row>
    <row r="95" spans="1:13" ht="78" x14ac:dyDescent="0.5">
      <c r="A95" s="28">
        <v>79</v>
      </c>
      <c r="B95" s="31" t="s">
        <v>4539</v>
      </c>
      <c r="C95" s="32">
        <v>2200</v>
      </c>
      <c r="D95" s="32">
        <v>2420</v>
      </c>
      <c r="E95" s="34"/>
      <c r="F95" s="58" t="s">
        <v>4548</v>
      </c>
      <c r="G95" s="37" t="str">
        <f t="shared" si="4"/>
        <v>4580294
613378</v>
      </c>
      <c r="H95" s="36" t="s">
        <v>4549</v>
      </c>
      <c r="I95" s="33" t="s">
        <v>171</v>
      </c>
      <c r="J95" s="14"/>
      <c r="K95" s="14"/>
      <c r="L95" s="17"/>
      <c r="M95" s="28">
        <f>IF(A95="","",COUNTA($A$7:A95))</f>
        <v>79</v>
      </c>
    </row>
    <row r="96" spans="1:13" ht="78" x14ac:dyDescent="0.5">
      <c r="A96" s="28">
        <v>80</v>
      </c>
      <c r="B96" s="31" t="s">
        <v>4539</v>
      </c>
      <c r="C96" s="32">
        <v>2200</v>
      </c>
      <c r="D96" s="32">
        <v>2420</v>
      </c>
      <c r="E96" s="34"/>
      <c r="F96" s="58" t="s">
        <v>4550</v>
      </c>
      <c r="G96" s="37" t="str">
        <f t="shared" si="4"/>
        <v>4580294
613361</v>
      </c>
      <c r="H96" s="36" t="s">
        <v>4551</v>
      </c>
      <c r="I96" s="33" t="s">
        <v>171</v>
      </c>
      <c r="J96" s="14"/>
      <c r="K96" s="14"/>
      <c r="L96" s="17"/>
      <c r="M96" s="28">
        <f>IF(A96="","",COUNTA($A$7:A96))</f>
        <v>80</v>
      </c>
    </row>
    <row r="97" spans="1:13" ht="78" x14ac:dyDescent="0.5">
      <c r="A97" s="28">
        <v>81</v>
      </c>
      <c r="B97" s="31" t="s">
        <v>4539</v>
      </c>
      <c r="C97" s="32">
        <v>2200</v>
      </c>
      <c r="D97" s="32">
        <v>2420</v>
      </c>
      <c r="E97" s="34"/>
      <c r="F97" s="58" t="s">
        <v>4552</v>
      </c>
      <c r="G97" s="37" t="str">
        <f t="shared" si="4"/>
        <v>4580294
613392</v>
      </c>
      <c r="H97" s="36" t="s">
        <v>4553</v>
      </c>
      <c r="I97" s="33" t="s">
        <v>171</v>
      </c>
      <c r="J97" s="14"/>
      <c r="K97" s="14"/>
      <c r="L97" s="17"/>
      <c r="M97" s="28">
        <f>IF(A97="","",COUNTA($A$7:A97))</f>
        <v>81</v>
      </c>
    </row>
    <row r="98" spans="1:13" ht="78" x14ac:dyDescent="0.5">
      <c r="A98" s="28">
        <v>82</v>
      </c>
      <c r="B98" s="42" t="s">
        <v>4539</v>
      </c>
      <c r="C98" s="43">
        <v>2200</v>
      </c>
      <c r="D98" s="43">
        <v>2420</v>
      </c>
      <c r="E98" s="34"/>
      <c r="F98" s="58" t="s">
        <v>4554</v>
      </c>
      <c r="G98" s="37" t="str">
        <f t="shared" si="4"/>
        <v>4580294
613385</v>
      </c>
      <c r="H98" s="36" t="s">
        <v>4555</v>
      </c>
      <c r="I98" s="33" t="s">
        <v>171</v>
      </c>
      <c r="J98" s="14"/>
      <c r="K98" s="14"/>
      <c r="L98" s="17"/>
      <c r="M98" s="28">
        <f>IF(A98="","",COUNTA($A$7:A98))</f>
        <v>82</v>
      </c>
    </row>
  </sheetData>
  <autoFilter ref="A6:L98" xr:uid="{16715A0B-348B-4C8D-B1A6-C4B99DA6E6F2}"/>
  <phoneticPr fontId="14"/>
  <hyperlinks>
    <hyperlink ref="L5" location="定番帳目次!A1" display="目次に移動" xr:uid="{7A9958D8-5B51-4597-AAD7-4EE0ECEA404F}"/>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0" man="1"/>
    <brk id="54" max="10" man="1"/>
    <brk id="78"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64A2-AA8A-4EEC-8621-1DDCA9792D28}">
  <sheetPr codeName="Sheet26">
    <tabColor rgb="FF0070C0"/>
    <pageSetUpPr fitToPage="1"/>
  </sheetPr>
  <dimension ref="A1:M41"/>
  <sheetViews>
    <sheetView view="pageBreakPreview" zoomScale="50" zoomScaleNormal="50" zoomScaleSheetLayoutView="5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1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4625</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4570</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4556</v>
      </c>
      <c r="C7" s="32">
        <v>2500</v>
      </c>
      <c r="D7" s="32">
        <v>2750</v>
      </c>
      <c r="E7" s="34">
        <v>24</v>
      </c>
      <c r="F7" s="58" t="s">
        <v>4557</v>
      </c>
      <c r="G7" s="37" t="str">
        <f>LEFT(F7,7)&amp;"
"&amp;RIGHT(F7,6)</f>
        <v>4901535
023709</v>
      </c>
      <c r="H7" s="36" t="s">
        <v>4558</v>
      </c>
      <c r="I7" s="33" t="s">
        <v>171</v>
      </c>
      <c r="J7" s="14"/>
      <c r="K7" s="14"/>
      <c r="L7" s="17"/>
      <c r="M7" s="28">
        <f>IF(A7="","",COUNTA($A$7:A7))</f>
        <v>1</v>
      </c>
    </row>
    <row r="8" spans="1:13" ht="78" x14ac:dyDescent="0.5">
      <c r="A8" s="28">
        <v>2</v>
      </c>
      <c r="B8" s="31" t="s">
        <v>4556</v>
      </c>
      <c r="C8" s="32">
        <v>2600</v>
      </c>
      <c r="D8" s="32">
        <v>2860.0000000000005</v>
      </c>
      <c r="E8" s="34">
        <v>24</v>
      </c>
      <c r="F8" s="58" t="s">
        <v>4559</v>
      </c>
      <c r="G8" s="37" t="str">
        <f t="shared" ref="G8:G12" si="0">LEFT(F8,7)&amp;"
"&amp;RIGHT(F8,6)</f>
        <v>4901535
023846</v>
      </c>
      <c r="H8" s="36" t="s">
        <v>4560</v>
      </c>
      <c r="I8" s="33" t="s">
        <v>4561</v>
      </c>
      <c r="J8" s="14"/>
      <c r="K8" s="14"/>
      <c r="L8" s="17"/>
      <c r="M8" s="28">
        <f>IF(A8="","",COUNTA($A$7:A8))</f>
        <v>2</v>
      </c>
    </row>
    <row r="9" spans="1:13" ht="78" x14ac:dyDescent="0.5">
      <c r="A9" s="28">
        <v>3</v>
      </c>
      <c r="B9" s="31" t="s">
        <v>4556</v>
      </c>
      <c r="C9" s="32">
        <v>4200</v>
      </c>
      <c r="D9" s="32">
        <v>4620</v>
      </c>
      <c r="E9" s="34">
        <v>12</v>
      </c>
      <c r="F9" s="58" t="s">
        <v>4562</v>
      </c>
      <c r="G9" s="37" t="str">
        <f t="shared" si="0"/>
        <v>4901535
023778</v>
      </c>
      <c r="H9" s="36" t="s">
        <v>4563</v>
      </c>
      <c r="I9" s="33" t="s">
        <v>4561</v>
      </c>
      <c r="J9" s="14"/>
      <c r="K9" s="14"/>
      <c r="L9" s="17"/>
      <c r="M9" s="28">
        <f>IF(A9="","",COUNTA($A$7:A9))</f>
        <v>3</v>
      </c>
    </row>
    <row r="10" spans="1:13" ht="78" x14ac:dyDescent="0.5">
      <c r="A10" s="28">
        <v>4</v>
      </c>
      <c r="B10" s="31" t="s">
        <v>4556</v>
      </c>
      <c r="C10" s="32">
        <v>3000</v>
      </c>
      <c r="D10" s="32">
        <v>3300.0000000000005</v>
      </c>
      <c r="E10" s="34">
        <v>24</v>
      </c>
      <c r="F10" s="58" t="s">
        <v>4564</v>
      </c>
      <c r="G10" s="37" t="str">
        <f t="shared" si="0"/>
        <v>4901535
023792</v>
      </c>
      <c r="H10" s="36" t="s">
        <v>4565</v>
      </c>
      <c r="I10" s="33" t="s">
        <v>4561</v>
      </c>
      <c r="J10" s="14"/>
      <c r="K10" s="14"/>
      <c r="L10" s="17"/>
      <c r="M10" s="28">
        <f>IF(A10="","",COUNTA($A$7:A10))</f>
        <v>4</v>
      </c>
    </row>
    <row r="11" spans="1:13" ht="78" x14ac:dyDescent="0.5">
      <c r="A11" s="28">
        <v>5</v>
      </c>
      <c r="B11" s="42" t="s">
        <v>4556</v>
      </c>
      <c r="C11" s="43">
        <v>1100</v>
      </c>
      <c r="D11" s="43">
        <v>1210</v>
      </c>
      <c r="E11" s="34">
        <v>48</v>
      </c>
      <c r="F11" s="58" t="s">
        <v>4566</v>
      </c>
      <c r="G11" s="37" t="str">
        <f t="shared" si="0"/>
        <v>4901535
023884</v>
      </c>
      <c r="H11" s="36" t="s">
        <v>4567</v>
      </c>
      <c r="I11" s="33" t="s">
        <v>4561</v>
      </c>
      <c r="J11" s="14"/>
      <c r="K11" s="14"/>
      <c r="L11" s="17"/>
      <c r="M11" s="28">
        <f>IF(A11="","",COUNTA($A$7:A11))</f>
        <v>5</v>
      </c>
    </row>
    <row r="12" spans="1:13" ht="78" x14ac:dyDescent="0.5">
      <c r="A12" s="28">
        <v>6</v>
      </c>
      <c r="B12" s="31" t="s">
        <v>4556</v>
      </c>
      <c r="C12" s="32">
        <v>1800</v>
      </c>
      <c r="D12" s="32">
        <v>1980.0000000000002</v>
      </c>
      <c r="E12" s="34">
        <v>30</v>
      </c>
      <c r="F12" s="58" t="s">
        <v>4568</v>
      </c>
      <c r="G12" s="37" t="str">
        <f t="shared" si="0"/>
        <v>4901535
023853</v>
      </c>
      <c r="H12" s="36" t="s">
        <v>4569</v>
      </c>
      <c r="I12" s="33" t="s">
        <v>4561</v>
      </c>
      <c r="J12" s="14"/>
      <c r="K12" s="14"/>
      <c r="L12" s="17"/>
      <c r="M12" s="28">
        <f>IF(A12="","",COUNTA($A$7:A12))</f>
        <v>6</v>
      </c>
    </row>
    <row r="13" spans="1:13" s="18" customFormat="1" ht="70.5" customHeight="1" x14ac:dyDescent="0.4">
      <c r="A13" s="39"/>
      <c r="B13" s="59" t="s">
        <v>5207</v>
      </c>
      <c r="C13" s="39"/>
      <c r="D13" s="39"/>
      <c r="E13" s="39"/>
      <c r="F13" s="39"/>
      <c r="G13" s="51"/>
      <c r="H13" s="13"/>
      <c r="I13" s="13"/>
      <c r="J13" s="13"/>
      <c r="K13" s="13"/>
      <c r="L13" s="13"/>
      <c r="M13" s="28" t="str">
        <f>IF(A13="","",COUNTA($A$7:A13))</f>
        <v/>
      </c>
    </row>
    <row r="14" spans="1:13" s="25" customFormat="1" ht="37.5" customHeight="1" x14ac:dyDescent="0.4">
      <c r="A14" s="27"/>
      <c r="B14" s="21" t="s">
        <v>1</v>
      </c>
      <c r="C14" s="22" t="s">
        <v>182</v>
      </c>
      <c r="D14" s="23" t="s">
        <v>2</v>
      </c>
      <c r="E14" s="23" t="s">
        <v>1608</v>
      </c>
      <c r="F14" s="19" t="s">
        <v>3</v>
      </c>
      <c r="G14" s="19" t="s">
        <v>3</v>
      </c>
      <c r="H14" s="24" t="s">
        <v>597</v>
      </c>
      <c r="I14" s="20" t="s">
        <v>1553</v>
      </c>
      <c r="J14" s="20" t="s">
        <v>4</v>
      </c>
      <c r="K14" s="20" t="s">
        <v>5</v>
      </c>
      <c r="L14" s="20" t="s">
        <v>6</v>
      </c>
      <c r="M14" s="28" t="str">
        <f>IF(A14="","",COUNTA($A$7:A14))</f>
        <v/>
      </c>
    </row>
    <row r="15" spans="1:13" ht="78" x14ac:dyDescent="0.5">
      <c r="A15" s="28">
        <v>7</v>
      </c>
      <c r="B15" s="31" t="s">
        <v>4578</v>
      </c>
      <c r="C15" s="32">
        <v>1000</v>
      </c>
      <c r="D15" s="32">
        <v>1100</v>
      </c>
      <c r="E15" s="34" t="s">
        <v>171</v>
      </c>
      <c r="F15" s="58" t="s">
        <v>4579</v>
      </c>
      <c r="G15" s="37" t="str">
        <f t="shared" ref="G15:G30" si="1">LEFT(F15,7)&amp;"
"&amp;RIGHT(F15,6)</f>
        <v>4970093
058102</v>
      </c>
      <c r="H15" s="36" t="s">
        <v>4580</v>
      </c>
      <c r="I15" s="33" t="s">
        <v>171</v>
      </c>
      <c r="J15" s="14"/>
      <c r="K15" s="14"/>
      <c r="L15" s="17"/>
      <c r="M15" s="28">
        <f>IF(A15="","",COUNTA($A$7:A15))</f>
        <v>7</v>
      </c>
    </row>
    <row r="16" spans="1:13" ht="78" x14ac:dyDescent="0.5">
      <c r="A16" s="28">
        <v>8</v>
      </c>
      <c r="B16" s="31" t="s">
        <v>4578</v>
      </c>
      <c r="C16" s="32">
        <v>180</v>
      </c>
      <c r="D16" s="32">
        <v>198.00000000000003</v>
      </c>
      <c r="E16" s="34" t="s">
        <v>171</v>
      </c>
      <c r="F16" s="58" t="s">
        <v>4581</v>
      </c>
      <c r="G16" s="37" t="str">
        <f t="shared" si="1"/>
        <v>4970093
044679</v>
      </c>
      <c r="H16" s="36" t="s">
        <v>4582</v>
      </c>
      <c r="I16" s="33" t="s">
        <v>171</v>
      </c>
      <c r="J16" s="14"/>
      <c r="K16" s="14"/>
      <c r="L16" s="17"/>
      <c r="M16" s="28">
        <f>IF(A16="","",COUNTA($A$7:A16))</f>
        <v>8</v>
      </c>
    </row>
    <row r="17" spans="1:13" ht="78" x14ac:dyDescent="0.5">
      <c r="A17" s="28">
        <v>9</v>
      </c>
      <c r="B17" s="31" t="s">
        <v>4578</v>
      </c>
      <c r="C17" s="32">
        <v>480</v>
      </c>
      <c r="D17" s="32">
        <v>528</v>
      </c>
      <c r="E17" s="34" t="s">
        <v>171</v>
      </c>
      <c r="F17" s="58" t="s">
        <v>4583</v>
      </c>
      <c r="G17" s="37" t="str">
        <f t="shared" si="1"/>
        <v>4970093
044686</v>
      </c>
      <c r="H17" s="36" t="s">
        <v>4584</v>
      </c>
      <c r="I17" s="33" t="s">
        <v>171</v>
      </c>
      <c r="J17" s="14"/>
      <c r="K17" s="14"/>
      <c r="L17" s="17"/>
      <c r="M17" s="28">
        <f>IF(A17="","",COUNTA($A$7:A17))</f>
        <v>9</v>
      </c>
    </row>
    <row r="18" spans="1:13" ht="78" x14ac:dyDescent="0.5">
      <c r="A18" s="28">
        <v>10</v>
      </c>
      <c r="B18" s="31" t="s">
        <v>4578</v>
      </c>
      <c r="C18" s="32">
        <v>1700</v>
      </c>
      <c r="D18" s="32">
        <v>1870.0000000000002</v>
      </c>
      <c r="E18" s="34" t="s">
        <v>171</v>
      </c>
      <c r="F18" s="58" t="s">
        <v>4585</v>
      </c>
      <c r="G18" s="37" t="str">
        <f t="shared" si="1"/>
        <v>4970093
300539</v>
      </c>
      <c r="H18" s="36" t="s">
        <v>4586</v>
      </c>
      <c r="I18" s="33" t="s">
        <v>171</v>
      </c>
      <c r="J18" s="14"/>
      <c r="K18" s="14"/>
      <c r="L18" s="17"/>
      <c r="M18" s="28">
        <f>IF(A18="","",COUNTA($A$7:A18))</f>
        <v>10</v>
      </c>
    </row>
    <row r="19" spans="1:13" ht="78" x14ac:dyDescent="0.5">
      <c r="A19" s="28">
        <v>11</v>
      </c>
      <c r="B19" s="31" t="s">
        <v>4578</v>
      </c>
      <c r="C19" s="32">
        <v>1800</v>
      </c>
      <c r="D19" s="32">
        <v>1980.0000000000002</v>
      </c>
      <c r="E19" s="34" t="s">
        <v>171</v>
      </c>
      <c r="F19" s="58" t="s">
        <v>4587</v>
      </c>
      <c r="G19" s="37" t="str">
        <f t="shared" si="1"/>
        <v>4970093
055958</v>
      </c>
      <c r="H19" s="36" t="s">
        <v>4588</v>
      </c>
      <c r="I19" s="33" t="s">
        <v>171</v>
      </c>
      <c r="J19" s="14"/>
      <c r="K19" s="14"/>
      <c r="L19" s="17"/>
      <c r="M19" s="28">
        <f>IF(A19="","",COUNTA($A$7:A19))</f>
        <v>11</v>
      </c>
    </row>
    <row r="20" spans="1:13" ht="78" x14ac:dyDescent="0.5">
      <c r="A20" s="28">
        <v>12</v>
      </c>
      <c r="B20" s="31" t="s">
        <v>4578</v>
      </c>
      <c r="C20" s="32">
        <v>900</v>
      </c>
      <c r="D20" s="32">
        <v>990.00000000000011</v>
      </c>
      <c r="E20" s="34" t="s">
        <v>171</v>
      </c>
      <c r="F20" s="58" t="s">
        <v>4589</v>
      </c>
      <c r="G20" s="37" t="str">
        <f t="shared" si="1"/>
        <v>4970093
055965</v>
      </c>
      <c r="H20" s="36" t="s">
        <v>4590</v>
      </c>
      <c r="I20" s="33" t="s">
        <v>171</v>
      </c>
      <c r="J20" s="14"/>
      <c r="K20" s="14"/>
      <c r="L20" s="17"/>
      <c r="M20" s="28">
        <f>IF(A20="","",COUNTA($A$7:A20))</f>
        <v>12</v>
      </c>
    </row>
    <row r="21" spans="1:13" ht="78" x14ac:dyDescent="0.5">
      <c r="A21" s="28">
        <v>13</v>
      </c>
      <c r="B21" s="31" t="s">
        <v>4578</v>
      </c>
      <c r="C21" s="32">
        <v>900</v>
      </c>
      <c r="D21" s="32">
        <v>990.00000000000011</v>
      </c>
      <c r="E21" s="34" t="s">
        <v>171</v>
      </c>
      <c r="F21" s="58" t="s">
        <v>4591</v>
      </c>
      <c r="G21" s="37" t="str">
        <f t="shared" si="1"/>
        <v>4970093
055996</v>
      </c>
      <c r="H21" s="36" t="s">
        <v>4592</v>
      </c>
      <c r="I21" s="33" t="s">
        <v>171</v>
      </c>
      <c r="J21" s="14"/>
      <c r="K21" s="14"/>
      <c r="L21" s="17"/>
      <c r="M21" s="28">
        <f>IF(A21="","",COUNTA($A$7:A21))</f>
        <v>13</v>
      </c>
    </row>
    <row r="22" spans="1:13" ht="78" x14ac:dyDescent="0.5">
      <c r="A22" s="28">
        <v>14</v>
      </c>
      <c r="B22" s="42" t="s">
        <v>4578</v>
      </c>
      <c r="C22" s="43">
        <v>500</v>
      </c>
      <c r="D22" s="43">
        <v>550</v>
      </c>
      <c r="E22" s="34" t="s">
        <v>171</v>
      </c>
      <c r="F22" s="58" t="s">
        <v>4593</v>
      </c>
      <c r="G22" s="37" t="str">
        <f t="shared" si="1"/>
        <v>4970093
055811</v>
      </c>
      <c r="H22" s="36" t="s">
        <v>4594</v>
      </c>
      <c r="I22" s="33" t="s">
        <v>171</v>
      </c>
      <c r="J22" s="14"/>
      <c r="K22" s="14"/>
      <c r="L22" s="17"/>
      <c r="M22" s="28">
        <f>IF(A22="","",COUNTA($A$7:A22))</f>
        <v>14</v>
      </c>
    </row>
    <row r="23" spans="1:13" ht="78" x14ac:dyDescent="0.5">
      <c r="A23" s="28">
        <v>15</v>
      </c>
      <c r="B23" s="31" t="s">
        <v>4578</v>
      </c>
      <c r="C23" s="32">
        <v>1500</v>
      </c>
      <c r="D23" s="32">
        <v>1650.0000000000002</v>
      </c>
      <c r="E23" s="34" t="s">
        <v>171</v>
      </c>
      <c r="F23" s="58" t="s">
        <v>4595</v>
      </c>
      <c r="G23" s="37" t="str">
        <f t="shared" si="1"/>
        <v>4970093
055941</v>
      </c>
      <c r="H23" s="36" t="s">
        <v>4596</v>
      </c>
      <c r="I23" s="33" t="s">
        <v>171</v>
      </c>
      <c r="J23" s="14"/>
      <c r="K23" s="14"/>
      <c r="L23" s="17"/>
      <c r="M23" s="28">
        <f>IF(A23="","",COUNTA($A$7:A23))</f>
        <v>15</v>
      </c>
    </row>
    <row r="24" spans="1:13" ht="78" x14ac:dyDescent="0.5">
      <c r="A24" s="28">
        <v>16</v>
      </c>
      <c r="B24" s="31" t="s">
        <v>4578</v>
      </c>
      <c r="C24" s="32">
        <v>1000</v>
      </c>
      <c r="D24" s="32">
        <v>1100</v>
      </c>
      <c r="E24" s="34"/>
      <c r="F24" s="58" t="s">
        <v>4597</v>
      </c>
      <c r="G24" s="37" t="str">
        <f t="shared" si="1"/>
        <v>4970093
055682</v>
      </c>
      <c r="H24" s="36" t="s">
        <v>4598</v>
      </c>
      <c r="I24" s="33" t="s">
        <v>171</v>
      </c>
      <c r="J24" s="14"/>
      <c r="K24" s="14"/>
      <c r="L24" s="17"/>
      <c r="M24" s="28">
        <f>IF(A24="","",COUNTA($A$7:A24))</f>
        <v>16</v>
      </c>
    </row>
    <row r="25" spans="1:13" ht="78" x14ac:dyDescent="0.5">
      <c r="A25" s="28">
        <v>17</v>
      </c>
      <c r="B25" s="31" t="s">
        <v>4578</v>
      </c>
      <c r="C25" s="32">
        <v>980</v>
      </c>
      <c r="D25" s="32">
        <v>1078</v>
      </c>
      <c r="E25" s="34">
        <v>48</v>
      </c>
      <c r="F25" s="58" t="s">
        <v>1508</v>
      </c>
      <c r="G25" s="37" t="str">
        <f t="shared" si="1"/>
        <v>4970093
055880</v>
      </c>
      <c r="H25" s="36" t="s">
        <v>1509</v>
      </c>
      <c r="I25" s="33" t="s">
        <v>1582</v>
      </c>
      <c r="J25" s="14"/>
      <c r="K25" s="14"/>
      <c r="L25" s="17"/>
      <c r="M25" s="28">
        <f>IF(A25="","",COUNTA($A$7:A25))</f>
        <v>17</v>
      </c>
    </row>
    <row r="26" spans="1:13" ht="78" x14ac:dyDescent="0.5">
      <c r="A26" s="28">
        <v>18</v>
      </c>
      <c r="B26" s="31" t="s">
        <v>4578</v>
      </c>
      <c r="C26" s="32">
        <v>980</v>
      </c>
      <c r="D26" s="32">
        <v>1078</v>
      </c>
      <c r="E26" s="34">
        <v>48</v>
      </c>
      <c r="F26" s="58" t="s">
        <v>1502</v>
      </c>
      <c r="G26" s="37" t="str">
        <f t="shared" si="1"/>
        <v>4970093
052834</v>
      </c>
      <c r="H26" s="36" t="s">
        <v>1503</v>
      </c>
      <c r="I26" s="33" t="s">
        <v>1570</v>
      </c>
      <c r="J26" s="14"/>
      <c r="K26" s="14"/>
      <c r="L26" s="17"/>
      <c r="M26" s="28">
        <f>IF(A26="","",COUNTA($A$7:A26))</f>
        <v>18</v>
      </c>
    </row>
    <row r="27" spans="1:13" ht="78" x14ac:dyDescent="0.5">
      <c r="A27" s="28">
        <v>19</v>
      </c>
      <c r="B27" s="31" t="s">
        <v>4578</v>
      </c>
      <c r="C27" s="32">
        <v>900</v>
      </c>
      <c r="D27" s="32">
        <v>990.00000000000011</v>
      </c>
      <c r="E27" s="34">
        <v>36</v>
      </c>
      <c r="F27" s="58" t="s">
        <v>1506</v>
      </c>
      <c r="G27" s="37" t="str">
        <f t="shared" si="1"/>
        <v>4970093
055828</v>
      </c>
      <c r="H27" s="36" t="s">
        <v>1507</v>
      </c>
      <c r="I27" s="33" t="s">
        <v>171</v>
      </c>
      <c r="J27" s="14"/>
      <c r="K27" s="14"/>
      <c r="L27" s="17"/>
      <c r="M27" s="28">
        <f>IF(A27="","",COUNTA($A$7:A27))</f>
        <v>19</v>
      </c>
    </row>
    <row r="28" spans="1:13" ht="78" x14ac:dyDescent="0.5">
      <c r="A28" s="28">
        <v>20</v>
      </c>
      <c r="B28" s="31" t="s">
        <v>4578</v>
      </c>
      <c r="C28" s="32">
        <v>780</v>
      </c>
      <c r="D28" s="32">
        <v>858.00000000000011</v>
      </c>
      <c r="E28" s="34">
        <v>72</v>
      </c>
      <c r="F28" s="58" t="s">
        <v>1501</v>
      </c>
      <c r="G28" s="37" t="str">
        <f t="shared" si="1"/>
        <v>4970093
045140</v>
      </c>
      <c r="H28" s="36" t="s">
        <v>1510</v>
      </c>
      <c r="I28" s="33" t="s">
        <v>1570</v>
      </c>
      <c r="J28" s="14"/>
      <c r="K28" s="14"/>
      <c r="L28" s="17"/>
      <c r="M28" s="28">
        <f>IF(A28="","",COUNTA($A$7:A28))</f>
        <v>20</v>
      </c>
    </row>
    <row r="29" spans="1:13" ht="78" x14ac:dyDescent="0.5">
      <c r="A29" s="28">
        <v>21</v>
      </c>
      <c r="B29" s="31" t="s">
        <v>4578</v>
      </c>
      <c r="C29" s="32">
        <v>350</v>
      </c>
      <c r="D29" s="32">
        <v>385.00000000000006</v>
      </c>
      <c r="E29" s="34">
        <v>144</v>
      </c>
      <c r="F29" s="58" t="s">
        <v>1504</v>
      </c>
      <c r="G29" s="37" t="str">
        <f t="shared" si="1"/>
        <v>4970093
055378</v>
      </c>
      <c r="H29" s="36" t="s">
        <v>1505</v>
      </c>
      <c r="I29" s="33" t="s">
        <v>1570</v>
      </c>
      <c r="J29" s="14"/>
      <c r="K29" s="14"/>
      <c r="L29" s="17"/>
      <c r="M29" s="28">
        <f>IF(A29="","",COUNTA($A$7:A29))</f>
        <v>21</v>
      </c>
    </row>
    <row r="30" spans="1:13" ht="78" x14ac:dyDescent="0.5">
      <c r="A30" s="28">
        <v>22</v>
      </c>
      <c r="B30" s="31" t="s">
        <v>4578</v>
      </c>
      <c r="C30" s="32">
        <v>180</v>
      </c>
      <c r="D30" s="32">
        <v>198.00000000000003</v>
      </c>
      <c r="E30" s="34">
        <v>240</v>
      </c>
      <c r="F30" s="58" t="s">
        <v>1499</v>
      </c>
      <c r="G30" s="37" t="str">
        <f t="shared" si="1"/>
        <v>4970093
033079</v>
      </c>
      <c r="H30" s="36" t="s">
        <v>1500</v>
      </c>
      <c r="I30" s="33" t="s">
        <v>1570</v>
      </c>
      <c r="J30" s="14"/>
      <c r="K30" s="14"/>
      <c r="L30" s="17"/>
      <c r="M30" s="28">
        <f>IF(A30="","",COUNTA($A$7:A30))</f>
        <v>22</v>
      </c>
    </row>
    <row r="31" spans="1:13" s="18" customFormat="1" ht="70.5" customHeight="1" x14ac:dyDescent="0.4">
      <c r="A31" s="39"/>
      <c r="B31" s="59" t="s">
        <v>5208</v>
      </c>
      <c r="C31" s="39"/>
      <c r="D31" s="39"/>
      <c r="E31" s="39"/>
      <c r="F31" s="39"/>
      <c r="G31" s="51"/>
      <c r="H31" s="13"/>
      <c r="I31" s="13"/>
      <c r="J31" s="13"/>
      <c r="K31" s="13"/>
      <c r="L31" s="13"/>
      <c r="M31" s="28" t="str">
        <f>IF(A31="","",COUNTA($A$7:A31))</f>
        <v/>
      </c>
    </row>
    <row r="32" spans="1:13" s="25" customFormat="1" ht="37.5" customHeight="1" x14ac:dyDescent="0.4">
      <c r="A32" s="27"/>
      <c r="B32" s="21" t="s">
        <v>1</v>
      </c>
      <c r="C32" s="22" t="s">
        <v>182</v>
      </c>
      <c r="D32" s="23" t="s">
        <v>2</v>
      </c>
      <c r="E32" s="23" t="s">
        <v>1608</v>
      </c>
      <c r="F32" s="19" t="s">
        <v>3</v>
      </c>
      <c r="G32" s="19" t="s">
        <v>3</v>
      </c>
      <c r="H32" s="24" t="s">
        <v>597</v>
      </c>
      <c r="I32" s="20" t="s">
        <v>1553</v>
      </c>
      <c r="J32" s="20" t="s">
        <v>4</v>
      </c>
      <c r="K32" s="20" t="s">
        <v>5</v>
      </c>
      <c r="L32" s="20" t="s">
        <v>6</v>
      </c>
      <c r="M32" s="28" t="str">
        <f>IF(A32="","",COUNTA($A$7:A32))</f>
        <v/>
      </c>
    </row>
    <row r="33" spans="1:13" ht="78" x14ac:dyDescent="0.5">
      <c r="A33" s="28">
        <v>23</v>
      </c>
      <c r="B33" s="31" t="s">
        <v>4571</v>
      </c>
      <c r="C33" s="32">
        <v>9500</v>
      </c>
      <c r="D33" s="32">
        <v>10450</v>
      </c>
      <c r="E33" s="34">
        <v>2</v>
      </c>
      <c r="F33" s="58" t="s">
        <v>4572</v>
      </c>
      <c r="G33" s="37" t="str">
        <f t="shared" ref="G33:G35" si="2">LEFT(F33,7)&amp;"
"&amp;RIGHT(F33,6)</f>
        <v>0845423
005818</v>
      </c>
      <c r="H33" s="36" t="s">
        <v>4573</v>
      </c>
      <c r="I33" s="33" t="s">
        <v>2134</v>
      </c>
      <c r="J33" s="14"/>
      <c r="K33" s="14"/>
      <c r="L33" s="17"/>
      <c r="M33" s="28">
        <f>IF(A33="","",COUNTA($A$7:A33))</f>
        <v>23</v>
      </c>
    </row>
    <row r="34" spans="1:13" ht="78" x14ac:dyDescent="0.5">
      <c r="A34" s="28">
        <v>24</v>
      </c>
      <c r="B34" s="31" t="s">
        <v>4571</v>
      </c>
      <c r="C34" s="32">
        <v>9500</v>
      </c>
      <c r="D34" s="32">
        <v>10450</v>
      </c>
      <c r="E34" s="34">
        <v>2</v>
      </c>
      <c r="F34" s="58" t="s">
        <v>4574</v>
      </c>
      <c r="G34" s="37" t="str">
        <f t="shared" si="2"/>
        <v>0845423
005795</v>
      </c>
      <c r="H34" s="36" t="s">
        <v>4575</v>
      </c>
      <c r="I34" s="33" t="s">
        <v>2134</v>
      </c>
      <c r="J34" s="14"/>
      <c r="K34" s="14"/>
      <c r="L34" s="17"/>
      <c r="M34" s="28">
        <f>IF(A34="","",COUNTA($A$7:A34))</f>
        <v>24</v>
      </c>
    </row>
    <row r="35" spans="1:13" ht="78" x14ac:dyDescent="0.5">
      <c r="A35" s="28">
        <v>25</v>
      </c>
      <c r="B35" s="31" t="s">
        <v>4571</v>
      </c>
      <c r="C35" s="32">
        <v>9500</v>
      </c>
      <c r="D35" s="32">
        <v>10450</v>
      </c>
      <c r="E35" s="34">
        <v>2</v>
      </c>
      <c r="F35" s="58" t="s">
        <v>4576</v>
      </c>
      <c r="G35" s="37" t="str">
        <f t="shared" si="2"/>
        <v>0845423
005801</v>
      </c>
      <c r="H35" s="36" t="s">
        <v>4577</v>
      </c>
      <c r="I35" s="33" t="s">
        <v>2134</v>
      </c>
      <c r="J35" s="14"/>
      <c r="K35" s="14"/>
      <c r="L35" s="17"/>
      <c r="M35" s="28">
        <f>IF(A35="","",COUNTA($A$7:A35))</f>
        <v>25</v>
      </c>
    </row>
    <row r="36" spans="1:13" s="18" customFormat="1" ht="70.5" customHeight="1" x14ac:dyDescent="0.4">
      <c r="A36" s="39"/>
      <c r="B36" s="59" t="s">
        <v>5209</v>
      </c>
      <c r="C36" s="39"/>
      <c r="D36" s="39"/>
      <c r="E36" s="39"/>
      <c r="F36" s="39"/>
      <c r="G36" s="51"/>
      <c r="H36" s="13"/>
      <c r="I36" s="13"/>
      <c r="J36" s="13"/>
      <c r="K36" s="13"/>
      <c r="L36" s="13"/>
      <c r="M36" s="28" t="str">
        <f>IF(A36="","",COUNTA($A$7:A36))</f>
        <v/>
      </c>
    </row>
    <row r="37" spans="1:13" s="25" customFormat="1" ht="37.5" customHeight="1" x14ac:dyDescent="0.4">
      <c r="A37" s="27"/>
      <c r="B37" s="21" t="s">
        <v>1</v>
      </c>
      <c r="C37" s="22" t="s">
        <v>182</v>
      </c>
      <c r="D37" s="23" t="s">
        <v>2</v>
      </c>
      <c r="E37" s="23" t="s">
        <v>1608</v>
      </c>
      <c r="F37" s="19" t="s">
        <v>3</v>
      </c>
      <c r="G37" s="19" t="s">
        <v>3</v>
      </c>
      <c r="H37" s="24" t="s">
        <v>597</v>
      </c>
      <c r="I37" s="20" t="s">
        <v>1553</v>
      </c>
      <c r="J37" s="20" t="s">
        <v>4</v>
      </c>
      <c r="K37" s="20" t="s">
        <v>5</v>
      </c>
      <c r="L37" s="20" t="s">
        <v>6</v>
      </c>
      <c r="M37" s="28" t="str">
        <f>IF(A37="","",COUNTA($A$7:A37))</f>
        <v/>
      </c>
    </row>
    <row r="38" spans="1:13" ht="78" x14ac:dyDescent="0.5">
      <c r="A38" s="28">
        <v>26</v>
      </c>
      <c r="B38" s="31" t="s">
        <v>4665</v>
      </c>
      <c r="C38" s="32">
        <v>370</v>
      </c>
      <c r="D38" s="32">
        <v>407.00000000000006</v>
      </c>
      <c r="E38" s="34">
        <v>200</v>
      </c>
      <c r="F38" s="58" t="s">
        <v>4666</v>
      </c>
      <c r="G38" s="37" t="str">
        <f t="shared" ref="G38:G41" si="3">LEFT(F38,7)&amp;"
"&amp;RIGHT(F38,6)</f>
        <v>4960197
000046</v>
      </c>
      <c r="H38" s="36" t="s">
        <v>4667</v>
      </c>
      <c r="I38" s="33" t="s">
        <v>1618</v>
      </c>
      <c r="J38" s="14"/>
      <c r="K38" s="14"/>
      <c r="L38" s="17"/>
      <c r="M38" s="28">
        <f>IF(A38="","",COUNTA($A$7:A38))</f>
        <v>26</v>
      </c>
    </row>
    <row r="39" spans="1:13" ht="78" x14ac:dyDescent="0.5">
      <c r="A39" s="28">
        <v>27</v>
      </c>
      <c r="B39" s="31" t="s">
        <v>4665</v>
      </c>
      <c r="C39" s="32">
        <v>580</v>
      </c>
      <c r="D39" s="32">
        <v>638</v>
      </c>
      <c r="E39" s="34">
        <v>144</v>
      </c>
      <c r="F39" s="58" t="s">
        <v>4668</v>
      </c>
      <c r="G39" s="37" t="str">
        <f t="shared" si="3"/>
        <v>4960197
100982</v>
      </c>
      <c r="H39" s="36" t="s">
        <v>4669</v>
      </c>
      <c r="I39" s="33" t="s">
        <v>1618</v>
      </c>
      <c r="J39" s="14"/>
      <c r="K39" s="14"/>
      <c r="L39" s="17"/>
      <c r="M39" s="28">
        <f>IF(A39="","",COUNTA($A$7:A39))</f>
        <v>27</v>
      </c>
    </row>
    <row r="40" spans="1:13" ht="78" x14ac:dyDescent="0.5">
      <c r="A40" s="28">
        <v>28</v>
      </c>
      <c r="B40" s="31" t="s">
        <v>4665</v>
      </c>
      <c r="C40" s="32">
        <v>1500</v>
      </c>
      <c r="D40" s="32">
        <v>1650.0000000000002</v>
      </c>
      <c r="E40" s="34">
        <v>60</v>
      </c>
      <c r="F40" s="58" t="s">
        <v>4670</v>
      </c>
      <c r="G40" s="37" t="str">
        <f t="shared" si="3"/>
        <v>4960197
101934</v>
      </c>
      <c r="H40" s="36" t="s">
        <v>4671</v>
      </c>
      <c r="I40" s="33" t="s">
        <v>1618</v>
      </c>
      <c r="J40" s="14"/>
      <c r="K40" s="14"/>
      <c r="L40" s="17"/>
      <c r="M40" s="28">
        <f>IF(A40="","",COUNTA($A$7:A40))</f>
        <v>28</v>
      </c>
    </row>
    <row r="41" spans="1:13" ht="78" x14ac:dyDescent="0.5">
      <c r="A41" s="28">
        <v>29</v>
      </c>
      <c r="B41" s="31" t="s">
        <v>4665</v>
      </c>
      <c r="C41" s="32">
        <v>350</v>
      </c>
      <c r="D41" s="32">
        <v>385.00000000000006</v>
      </c>
      <c r="E41" s="34">
        <v>72</v>
      </c>
      <c r="F41" s="58" t="s">
        <v>4672</v>
      </c>
      <c r="G41" s="37" t="str">
        <f t="shared" si="3"/>
        <v>4960197
102139</v>
      </c>
      <c r="H41" s="36" t="s">
        <v>4673</v>
      </c>
      <c r="I41" s="33" t="s">
        <v>1618</v>
      </c>
      <c r="J41" s="14"/>
      <c r="K41" s="14"/>
      <c r="L41" s="17"/>
      <c r="M41" s="28">
        <f>IF(A41="","",COUNTA($A$7:A41))</f>
        <v>29</v>
      </c>
    </row>
  </sheetData>
  <autoFilter ref="A6:L41" xr:uid="{095D64A2-AA8A-4EEC-8621-1DDCA9792D28}"/>
  <phoneticPr fontId="14"/>
  <hyperlinks>
    <hyperlink ref="L5" location="定番帳目次!A1" display="目次に移動" xr:uid="{A25878DF-1F5A-4A74-AA68-A53F1ACCCB1F}"/>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 manualBreakCount="1">
    <brk id="29"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EBD0-212A-4C2F-B5A1-D55440746E92}">
  <sheetPr codeName="Sheet27">
    <tabColor rgb="FF0070C0"/>
    <pageSetUpPr fitToPage="1"/>
  </sheetPr>
  <dimension ref="A1:M77"/>
  <sheetViews>
    <sheetView view="pageBreakPreview" zoomScale="50" zoomScaleNormal="50" zoomScaleSheetLayoutView="50" workbookViewId="0">
      <selection sqref="A1:L7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1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4626</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4633</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4627</v>
      </c>
      <c r="C7" s="32">
        <v>250</v>
      </c>
      <c r="D7" s="32">
        <v>275</v>
      </c>
      <c r="E7" s="34">
        <v>30</v>
      </c>
      <c r="F7" s="58" t="s">
        <v>1540</v>
      </c>
      <c r="G7" s="37" t="str">
        <f>LEFT(F7,7)&amp;"
"&amp;RIGHT(F7,6)</f>
        <v>4521086
000273</v>
      </c>
      <c r="H7" s="36" t="s">
        <v>4632</v>
      </c>
      <c r="I7" s="33" t="s">
        <v>2934</v>
      </c>
      <c r="J7" s="14"/>
      <c r="K7" s="14"/>
      <c r="L7" s="17"/>
      <c r="M7" s="28">
        <f>IF(A7="","",COUNTA($A$7:A7))</f>
        <v>1</v>
      </c>
    </row>
    <row r="8" spans="1:13" ht="78" x14ac:dyDescent="0.5">
      <c r="A8" s="28">
        <v>2</v>
      </c>
      <c r="B8" s="31" t="s">
        <v>4627</v>
      </c>
      <c r="C8" s="32">
        <v>250</v>
      </c>
      <c r="D8" s="32">
        <v>275</v>
      </c>
      <c r="E8" s="34">
        <v>30</v>
      </c>
      <c r="F8" s="58" t="s">
        <v>1539</v>
      </c>
      <c r="G8" s="37" t="str">
        <f t="shared" ref="G8:G11" si="0">LEFT(F8,7)&amp;"
"&amp;RIGHT(F8,6)</f>
        <v>4521086
000174</v>
      </c>
      <c r="H8" s="36" t="s">
        <v>4628</v>
      </c>
      <c r="I8" s="33" t="s">
        <v>2934</v>
      </c>
      <c r="J8" s="14"/>
      <c r="K8" s="14"/>
      <c r="L8" s="17"/>
      <c r="M8" s="28">
        <f>IF(A8="","",COUNTA($A$7:A8))</f>
        <v>2</v>
      </c>
    </row>
    <row r="9" spans="1:13" ht="78" x14ac:dyDescent="0.5">
      <c r="A9" s="28">
        <v>3</v>
      </c>
      <c r="B9" s="31" t="s">
        <v>4627</v>
      </c>
      <c r="C9" s="32">
        <v>250</v>
      </c>
      <c r="D9" s="32">
        <v>275</v>
      </c>
      <c r="E9" s="34">
        <v>30</v>
      </c>
      <c r="F9" s="58" t="s">
        <v>1541</v>
      </c>
      <c r="G9" s="37" t="str">
        <f t="shared" si="0"/>
        <v>4521086
001478</v>
      </c>
      <c r="H9" s="36" t="s">
        <v>4629</v>
      </c>
      <c r="I9" s="33" t="s">
        <v>2934</v>
      </c>
      <c r="J9" s="14"/>
      <c r="K9" s="14"/>
      <c r="L9" s="17"/>
      <c r="M9" s="28">
        <f>IF(A9="","",COUNTA($A$7:A9))</f>
        <v>3</v>
      </c>
    </row>
    <row r="10" spans="1:13" ht="78" x14ac:dyDescent="0.5">
      <c r="A10" s="28">
        <v>4</v>
      </c>
      <c r="B10" s="31" t="s">
        <v>4627</v>
      </c>
      <c r="C10" s="32">
        <v>250</v>
      </c>
      <c r="D10" s="32">
        <v>275</v>
      </c>
      <c r="E10" s="34">
        <v>30</v>
      </c>
      <c r="F10" s="58" t="s">
        <v>1538</v>
      </c>
      <c r="G10" s="37" t="str">
        <f t="shared" si="0"/>
        <v>4521086
000143</v>
      </c>
      <c r="H10" s="36" t="s">
        <v>4630</v>
      </c>
      <c r="I10" s="33" t="s">
        <v>2934</v>
      </c>
      <c r="J10" s="14"/>
      <c r="K10" s="14"/>
      <c r="L10" s="17"/>
      <c r="M10" s="28">
        <f>IF(A10="","",COUNTA($A$7:A10))</f>
        <v>4</v>
      </c>
    </row>
    <row r="11" spans="1:13" ht="78" x14ac:dyDescent="0.5">
      <c r="A11" s="28">
        <v>5</v>
      </c>
      <c r="B11" s="42" t="s">
        <v>4627</v>
      </c>
      <c r="C11" s="43">
        <v>250</v>
      </c>
      <c r="D11" s="43">
        <v>275</v>
      </c>
      <c r="E11" s="34">
        <v>30</v>
      </c>
      <c r="F11" s="58" t="s">
        <v>1542</v>
      </c>
      <c r="G11" s="37" t="str">
        <f t="shared" si="0"/>
        <v>4521086
001652</v>
      </c>
      <c r="H11" s="36" t="s">
        <v>4631</v>
      </c>
      <c r="I11" s="33" t="s">
        <v>2934</v>
      </c>
      <c r="J11" s="14"/>
      <c r="K11" s="14"/>
      <c r="L11" s="17"/>
      <c r="M11" s="28">
        <f>IF(A11="","",COUNTA($A$7:A11))</f>
        <v>5</v>
      </c>
    </row>
    <row r="12" spans="1:13" s="18" customFormat="1" ht="70.5" customHeight="1" x14ac:dyDescent="0.4">
      <c r="A12" s="39"/>
      <c r="B12" s="59" t="s">
        <v>5210</v>
      </c>
      <c r="C12" s="39"/>
      <c r="D12" s="39"/>
      <c r="E12" s="39"/>
      <c r="F12" s="39"/>
      <c r="G12" s="51"/>
      <c r="H12" s="13"/>
      <c r="I12" s="13"/>
      <c r="J12" s="13"/>
      <c r="K12" s="13"/>
      <c r="L12" s="13"/>
      <c r="M12" s="28" t="str">
        <f>IF(A12="","",COUNTA($A$7:A12))</f>
        <v/>
      </c>
    </row>
    <row r="13" spans="1:13" s="25" customFormat="1" ht="37.5" customHeight="1" x14ac:dyDescent="0.4">
      <c r="A13" s="27"/>
      <c r="B13" s="21" t="s">
        <v>1</v>
      </c>
      <c r="C13" s="22" t="s">
        <v>182</v>
      </c>
      <c r="D13" s="23" t="s">
        <v>2</v>
      </c>
      <c r="E13" s="23" t="s">
        <v>1608</v>
      </c>
      <c r="F13" s="19" t="s">
        <v>3</v>
      </c>
      <c r="G13" s="19" t="s">
        <v>3</v>
      </c>
      <c r="H13" s="24" t="s">
        <v>597</v>
      </c>
      <c r="I13" s="20" t="s">
        <v>1553</v>
      </c>
      <c r="J13" s="20" t="s">
        <v>4</v>
      </c>
      <c r="K13" s="20" t="s">
        <v>5</v>
      </c>
      <c r="L13" s="20" t="s">
        <v>6</v>
      </c>
      <c r="M13" s="28" t="str">
        <f>IF(A13="","",COUNTA($A$7:A13))</f>
        <v/>
      </c>
    </row>
    <row r="14" spans="1:13" ht="78" x14ac:dyDescent="0.5">
      <c r="A14" s="28">
        <v>6</v>
      </c>
      <c r="B14" s="31" t="s">
        <v>4634</v>
      </c>
      <c r="C14" s="32">
        <v>350</v>
      </c>
      <c r="D14" s="32">
        <v>385.00000000000006</v>
      </c>
      <c r="E14" s="34"/>
      <c r="F14" s="58" t="s">
        <v>4635</v>
      </c>
      <c r="G14" s="37" t="str">
        <f t="shared" ref="G14:G18" si="1">LEFT(F14,7)&amp;"
"&amp;RIGHT(F14,6)</f>
        <v>4562316
685341</v>
      </c>
      <c r="H14" s="36" t="s">
        <v>4636</v>
      </c>
      <c r="I14" s="33" t="s">
        <v>171</v>
      </c>
      <c r="J14" s="14"/>
      <c r="K14" s="14"/>
      <c r="L14" s="17"/>
      <c r="M14" s="28">
        <f>IF(A14="","",COUNTA($A$7:A14))</f>
        <v>6</v>
      </c>
    </row>
    <row r="15" spans="1:13" ht="78" x14ac:dyDescent="0.5">
      <c r="A15" s="28">
        <v>7</v>
      </c>
      <c r="B15" s="31" t="s">
        <v>4634</v>
      </c>
      <c r="C15" s="32">
        <v>350</v>
      </c>
      <c r="D15" s="32">
        <v>385.00000000000006</v>
      </c>
      <c r="E15" s="34"/>
      <c r="F15" s="58" t="s">
        <v>4637</v>
      </c>
      <c r="G15" s="37" t="str">
        <f t="shared" si="1"/>
        <v>4562316
685389</v>
      </c>
      <c r="H15" s="36" t="s">
        <v>4638</v>
      </c>
      <c r="I15" s="33" t="s">
        <v>171</v>
      </c>
      <c r="J15" s="14"/>
      <c r="K15" s="14"/>
      <c r="L15" s="17"/>
      <c r="M15" s="28">
        <f>IF(A15="","",COUNTA($A$7:A15))</f>
        <v>7</v>
      </c>
    </row>
    <row r="16" spans="1:13" ht="78" x14ac:dyDescent="0.5">
      <c r="A16" s="28">
        <v>8</v>
      </c>
      <c r="B16" s="31" t="s">
        <v>4634</v>
      </c>
      <c r="C16" s="32">
        <v>350</v>
      </c>
      <c r="D16" s="32">
        <v>385.00000000000006</v>
      </c>
      <c r="E16" s="34"/>
      <c r="F16" s="58" t="s">
        <v>4639</v>
      </c>
      <c r="G16" s="37" t="str">
        <f t="shared" si="1"/>
        <v>4562316
685365</v>
      </c>
      <c r="H16" s="36" t="s">
        <v>4640</v>
      </c>
      <c r="I16" s="33" t="s">
        <v>171</v>
      </c>
      <c r="J16" s="14"/>
      <c r="K16" s="14"/>
      <c r="L16" s="17"/>
      <c r="M16" s="28">
        <f>IF(A16="","",COUNTA($A$7:A16))</f>
        <v>8</v>
      </c>
    </row>
    <row r="17" spans="1:13" ht="78" x14ac:dyDescent="0.5">
      <c r="A17" s="28">
        <v>9</v>
      </c>
      <c r="B17" s="31" t="s">
        <v>4634</v>
      </c>
      <c r="C17" s="32">
        <v>350</v>
      </c>
      <c r="D17" s="32">
        <v>385.00000000000006</v>
      </c>
      <c r="E17" s="34"/>
      <c r="F17" s="58" t="s">
        <v>4641</v>
      </c>
      <c r="G17" s="37" t="str">
        <f t="shared" si="1"/>
        <v>4562316
685358</v>
      </c>
      <c r="H17" s="36" t="s">
        <v>4642</v>
      </c>
      <c r="I17" s="33" t="s">
        <v>171</v>
      </c>
      <c r="J17" s="14"/>
      <c r="K17" s="14"/>
      <c r="L17" s="17"/>
      <c r="M17" s="28">
        <f>IF(A17="","",COUNTA($A$7:A17))</f>
        <v>9</v>
      </c>
    </row>
    <row r="18" spans="1:13" ht="78" x14ac:dyDescent="0.5">
      <c r="A18" s="28">
        <v>10</v>
      </c>
      <c r="B18" s="31" t="s">
        <v>4634</v>
      </c>
      <c r="C18" s="32">
        <v>350</v>
      </c>
      <c r="D18" s="32">
        <v>385.00000000000006</v>
      </c>
      <c r="E18" s="34"/>
      <c r="F18" s="58" t="s">
        <v>4643</v>
      </c>
      <c r="G18" s="37" t="str">
        <f t="shared" si="1"/>
        <v>4562316
685372</v>
      </c>
      <c r="H18" s="36" t="s">
        <v>4644</v>
      </c>
      <c r="I18" s="33" t="s">
        <v>171</v>
      </c>
      <c r="J18" s="14"/>
      <c r="K18" s="14"/>
      <c r="L18" s="17"/>
      <c r="M18" s="28">
        <f>IF(A18="","",COUNTA($A$7:A18))</f>
        <v>10</v>
      </c>
    </row>
    <row r="19" spans="1:13" s="18" customFormat="1" ht="70.5" customHeight="1" x14ac:dyDescent="0.4">
      <c r="A19" s="39"/>
      <c r="B19" s="59" t="s">
        <v>5236</v>
      </c>
      <c r="C19" s="39"/>
      <c r="D19" s="39"/>
      <c r="E19" s="39"/>
      <c r="F19" s="39"/>
      <c r="G19" s="51"/>
      <c r="H19" s="13"/>
      <c r="I19" s="13"/>
      <c r="J19" s="13"/>
      <c r="K19" s="13"/>
      <c r="L19" s="13"/>
      <c r="M19" s="28" t="str">
        <f>IF(A19="","",COUNTA($A$7:A19))</f>
        <v/>
      </c>
    </row>
    <row r="20" spans="1:13" s="25" customFormat="1" ht="37.5" customHeight="1" x14ac:dyDescent="0.4">
      <c r="A20" s="27"/>
      <c r="B20" s="21" t="s">
        <v>1</v>
      </c>
      <c r="C20" s="22" t="s">
        <v>182</v>
      </c>
      <c r="D20" s="23" t="s">
        <v>2</v>
      </c>
      <c r="E20" s="23" t="s">
        <v>1608</v>
      </c>
      <c r="F20" s="19" t="s">
        <v>3</v>
      </c>
      <c r="G20" s="19" t="s">
        <v>3</v>
      </c>
      <c r="H20" s="24" t="s">
        <v>597</v>
      </c>
      <c r="I20" s="20" t="s">
        <v>1553</v>
      </c>
      <c r="J20" s="20" t="s">
        <v>4</v>
      </c>
      <c r="K20" s="20" t="s">
        <v>5</v>
      </c>
      <c r="L20" s="20" t="s">
        <v>6</v>
      </c>
      <c r="M20" s="28" t="str">
        <f>IF(A20="","",COUNTA($A$7:A20))</f>
        <v/>
      </c>
    </row>
    <row r="21" spans="1:13" ht="78" x14ac:dyDescent="0.5">
      <c r="A21" s="28">
        <v>11</v>
      </c>
      <c r="B21" s="31" t="s">
        <v>3484</v>
      </c>
      <c r="C21" s="32">
        <v>880</v>
      </c>
      <c r="D21" s="32">
        <v>968.00000000000011</v>
      </c>
      <c r="E21" s="34">
        <v>12</v>
      </c>
      <c r="F21" s="58" t="s">
        <v>4645</v>
      </c>
      <c r="G21" s="37" t="str">
        <f t="shared" ref="G21:G27" si="2">LEFT(F21,7)&amp;"
"&amp;RIGHT(F21,6)</f>
        <v>4573205
123806</v>
      </c>
      <c r="H21" s="36" t="s">
        <v>4646</v>
      </c>
      <c r="I21" s="33" t="s">
        <v>3253</v>
      </c>
      <c r="J21" s="14"/>
      <c r="K21" s="14"/>
      <c r="L21" s="17"/>
      <c r="M21" s="28">
        <f>IF(A21="","",COUNTA($A$7:A21))</f>
        <v>11</v>
      </c>
    </row>
    <row r="22" spans="1:13" ht="78" x14ac:dyDescent="0.5">
      <c r="A22" s="28">
        <v>12</v>
      </c>
      <c r="B22" s="42" t="s">
        <v>3484</v>
      </c>
      <c r="C22" s="43">
        <v>880</v>
      </c>
      <c r="D22" s="43">
        <v>968.00000000000011</v>
      </c>
      <c r="E22" s="34">
        <v>12</v>
      </c>
      <c r="F22" s="58" t="s">
        <v>4647</v>
      </c>
      <c r="G22" s="37" t="str">
        <f t="shared" si="2"/>
        <v>4573205
123790</v>
      </c>
      <c r="H22" s="36" t="s">
        <v>4648</v>
      </c>
      <c r="I22" s="33" t="s">
        <v>3253</v>
      </c>
      <c r="J22" s="14"/>
      <c r="K22" s="14"/>
      <c r="L22" s="17"/>
      <c r="M22" s="28">
        <f>IF(A22="","",COUNTA($A$7:A22))</f>
        <v>12</v>
      </c>
    </row>
    <row r="23" spans="1:13" ht="78" x14ac:dyDescent="0.5">
      <c r="A23" s="28">
        <v>13</v>
      </c>
      <c r="B23" s="31" t="s">
        <v>3484</v>
      </c>
      <c r="C23" s="32">
        <v>880</v>
      </c>
      <c r="D23" s="32">
        <v>968.00000000000011</v>
      </c>
      <c r="E23" s="34">
        <v>12</v>
      </c>
      <c r="F23" s="58" t="s">
        <v>4649</v>
      </c>
      <c r="G23" s="37" t="str">
        <f t="shared" si="2"/>
        <v>4573205
123745</v>
      </c>
      <c r="H23" s="36" t="s">
        <v>4650</v>
      </c>
      <c r="I23" s="33" t="s">
        <v>3253</v>
      </c>
      <c r="J23" s="14"/>
      <c r="K23" s="14"/>
      <c r="L23" s="17"/>
      <c r="M23" s="28">
        <f>IF(A23="","",COUNTA($A$7:A23))</f>
        <v>13</v>
      </c>
    </row>
    <row r="24" spans="1:13" ht="78" x14ac:dyDescent="0.5">
      <c r="A24" s="28">
        <v>14</v>
      </c>
      <c r="B24" s="31" t="s">
        <v>3484</v>
      </c>
      <c r="C24" s="32">
        <v>880</v>
      </c>
      <c r="D24" s="32">
        <v>968.00000000000011</v>
      </c>
      <c r="E24" s="34">
        <v>12</v>
      </c>
      <c r="F24" s="58" t="s">
        <v>4651</v>
      </c>
      <c r="G24" s="37" t="str">
        <f t="shared" si="2"/>
        <v>4573205
123783</v>
      </c>
      <c r="H24" s="36" t="s">
        <v>4652</v>
      </c>
      <c r="I24" s="33" t="s">
        <v>3253</v>
      </c>
      <c r="J24" s="14"/>
      <c r="K24" s="14"/>
      <c r="L24" s="17"/>
      <c r="M24" s="28">
        <f>IF(A24="","",COUNTA($A$7:A24))</f>
        <v>14</v>
      </c>
    </row>
    <row r="25" spans="1:13" ht="78" x14ac:dyDescent="0.5">
      <c r="A25" s="28">
        <v>15</v>
      </c>
      <c r="B25" s="31" t="s">
        <v>3484</v>
      </c>
      <c r="C25" s="32">
        <v>880</v>
      </c>
      <c r="D25" s="32">
        <v>968.00000000000011</v>
      </c>
      <c r="E25" s="34">
        <v>12</v>
      </c>
      <c r="F25" s="58" t="s">
        <v>4653</v>
      </c>
      <c r="G25" s="37" t="str">
        <f t="shared" si="2"/>
        <v>4573205
123769</v>
      </c>
      <c r="H25" s="36" t="s">
        <v>4654</v>
      </c>
      <c r="I25" s="33" t="s">
        <v>171</v>
      </c>
      <c r="J25" s="14"/>
      <c r="K25" s="14"/>
      <c r="L25" s="17"/>
      <c r="M25" s="28">
        <f>IF(A25="","",COUNTA($A$7:A25))</f>
        <v>15</v>
      </c>
    </row>
    <row r="26" spans="1:13" ht="78" x14ac:dyDescent="0.5">
      <c r="A26" s="28">
        <v>16</v>
      </c>
      <c r="B26" s="31" t="s">
        <v>3484</v>
      </c>
      <c r="C26" s="32">
        <v>880</v>
      </c>
      <c r="D26" s="32">
        <v>968.00000000000011</v>
      </c>
      <c r="E26" s="34">
        <v>12</v>
      </c>
      <c r="F26" s="58" t="s">
        <v>4655</v>
      </c>
      <c r="G26" s="37" t="str">
        <f t="shared" si="2"/>
        <v>4573205
123752</v>
      </c>
      <c r="H26" s="36" t="s">
        <v>4656</v>
      </c>
      <c r="I26" s="33" t="s">
        <v>171</v>
      </c>
      <c r="J26" s="14"/>
      <c r="K26" s="14"/>
      <c r="L26" s="17"/>
      <c r="M26" s="28">
        <f>IF(A26="","",COUNTA($A$7:A26))</f>
        <v>16</v>
      </c>
    </row>
    <row r="27" spans="1:13" ht="78" x14ac:dyDescent="0.5">
      <c r="A27" s="28">
        <v>17</v>
      </c>
      <c r="B27" s="31" t="s">
        <v>3484</v>
      </c>
      <c r="C27" s="32">
        <v>880</v>
      </c>
      <c r="D27" s="32">
        <v>968.00000000000011</v>
      </c>
      <c r="E27" s="34">
        <v>12</v>
      </c>
      <c r="F27" s="58" t="s">
        <v>4657</v>
      </c>
      <c r="G27" s="37" t="str">
        <f t="shared" si="2"/>
        <v>4573205
123776</v>
      </c>
      <c r="H27" s="36" t="s">
        <v>4658</v>
      </c>
      <c r="I27" s="33" t="s">
        <v>3253</v>
      </c>
      <c r="J27" s="14"/>
      <c r="K27" s="14"/>
      <c r="L27" s="17"/>
      <c r="M27" s="28">
        <f>IF(A27="","",COUNTA($A$7:A27))</f>
        <v>17</v>
      </c>
    </row>
    <row r="28" spans="1:13" s="18" customFormat="1" ht="70.5" customHeight="1" x14ac:dyDescent="0.4">
      <c r="A28" s="39"/>
      <c r="B28" s="59" t="s">
        <v>5211</v>
      </c>
      <c r="C28" s="39"/>
      <c r="D28" s="39"/>
      <c r="E28" s="39"/>
      <c r="F28" s="39"/>
      <c r="G28" s="51"/>
      <c r="H28" s="13"/>
      <c r="I28" s="13"/>
      <c r="J28" s="13"/>
      <c r="K28" s="13"/>
      <c r="L28" s="13"/>
      <c r="M28" s="28" t="str">
        <f>IF(A28="","",COUNTA($A$7:A28))</f>
        <v/>
      </c>
    </row>
    <row r="29" spans="1:13" s="25" customFormat="1" ht="37.5" customHeight="1" x14ac:dyDescent="0.4">
      <c r="A29" s="27"/>
      <c r="B29" s="21" t="s">
        <v>1</v>
      </c>
      <c r="C29" s="22" t="s">
        <v>182</v>
      </c>
      <c r="D29" s="23" t="s">
        <v>2</v>
      </c>
      <c r="E29" s="23" t="s">
        <v>1608</v>
      </c>
      <c r="F29" s="19" t="s">
        <v>3</v>
      </c>
      <c r="G29" s="19" t="s">
        <v>3</v>
      </c>
      <c r="H29" s="24" t="s">
        <v>597</v>
      </c>
      <c r="I29" s="20" t="s">
        <v>1553</v>
      </c>
      <c r="J29" s="20" t="s">
        <v>4</v>
      </c>
      <c r="K29" s="20" t="s">
        <v>5</v>
      </c>
      <c r="L29" s="20" t="s">
        <v>6</v>
      </c>
      <c r="M29" s="28" t="str">
        <f>IF(A29="","",COUNTA($A$7:A29))</f>
        <v/>
      </c>
    </row>
    <row r="30" spans="1:13" ht="78" x14ac:dyDescent="0.5">
      <c r="A30" s="28">
        <v>18</v>
      </c>
      <c r="B30" s="31" t="s">
        <v>4674</v>
      </c>
      <c r="C30" s="32">
        <v>350</v>
      </c>
      <c r="D30" s="32">
        <v>385.00000000000006</v>
      </c>
      <c r="E30" s="34"/>
      <c r="F30" s="58" t="s">
        <v>4675</v>
      </c>
      <c r="G30" s="37" t="str">
        <f>LEFT(F30,7)&amp;"
"&amp;RIGHT(F30,6)</f>
        <v>4975136
562639</v>
      </c>
      <c r="H30" s="36" t="s">
        <v>4676</v>
      </c>
      <c r="I30" s="33" t="s">
        <v>3741</v>
      </c>
      <c r="J30" s="14"/>
      <c r="K30" s="14"/>
      <c r="L30" s="17"/>
      <c r="M30" s="28">
        <f>IF(A30="","",COUNTA($A$7:A30))</f>
        <v>18</v>
      </c>
    </row>
    <row r="31" spans="1:13" s="18" customFormat="1" ht="70.5" customHeight="1" x14ac:dyDescent="0.4">
      <c r="A31" s="39"/>
      <c r="B31" s="59" t="s">
        <v>5212</v>
      </c>
      <c r="C31" s="39"/>
      <c r="D31" s="39"/>
      <c r="E31" s="39"/>
      <c r="F31" s="39"/>
      <c r="G31" s="51"/>
      <c r="H31" s="13"/>
      <c r="I31" s="13"/>
      <c r="J31" s="13"/>
      <c r="K31" s="13"/>
      <c r="L31" s="13"/>
      <c r="M31" s="28" t="str">
        <f>IF(A31="","",COUNTA($A$7:A31))</f>
        <v/>
      </c>
    </row>
    <row r="32" spans="1:13" s="25" customFormat="1" ht="37.5" customHeight="1" x14ac:dyDescent="0.4">
      <c r="A32" s="27"/>
      <c r="B32" s="21" t="s">
        <v>1</v>
      </c>
      <c r="C32" s="22" t="s">
        <v>182</v>
      </c>
      <c r="D32" s="23" t="s">
        <v>2</v>
      </c>
      <c r="E32" s="23" t="s">
        <v>1608</v>
      </c>
      <c r="F32" s="19" t="s">
        <v>3</v>
      </c>
      <c r="G32" s="19" t="s">
        <v>3</v>
      </c>
      <c r="H32" s="24" t="s">
        <v>597</v>
      </c>
      <c r="I32" s="20" t="s">
        <v>1553</v>
      </c>
      <c r="J32" s="20" t="s">
        <v>4</v>
      </c>
      <c r="K32" s="20" t="s">
        <v>5</v>
      </c>
      <c r="L32" s="20" t="s">
        <v>6</v>
      </c>
      <c r="M32" s="28" t="str">
        <f>IF(A32="","",COUNTA($A$7:A32))</f>
        <v/>
      </c>
    </row>
    <row r="33" spans="1:13" ht="78" x14ac:dyDescent="0.5">
      <c r="A33" s="28">
        <v>19</v>
      </c>
      <c r="B33" s="31" t="s">
        <v>4677</v>
      </c>
      <c r="C33" s="32">
        <v>1280</v>
      </c>
      <c r="D33" s="32">
        <v>1408</v>
      </c>
      <c r="E33" s="34">
        <v>80</v>
      </c>
      <c r="F33" s="58" t="s">
        <v>4678</v>
      </c>
      <c r="G33" s="37" t="str">
        <f t="shared" ref="G33:G34" si="3">LEFT(F33,7)&amp;"
"&amp;RIGHT(F33,6)</f>
        <v>4957917
376550</v>
      </c>
      <c r="H33" s="36" t="s">
        <v>4679</v>
      </c>
      <c r="I33" s="33" t="s">
        <v>1602</v>
      </c>
      <c r="J33" s="14"/>
      <c r="K33" s="14"/>
      <c r="L33" s="17"/>
      <c r="M33" s="28">
        <f>IF(A33="","",COUNTA($A$7:A33))</f>
        <v>19</v>
      </c>
    </row>
    <row r="34" spans="1:13" ht="78" x14ac:dyDescent="0.5">
      <c r="A34" s="28">
        <v>20</v>
      </c>
      <c r="B34" s="31" t="s">
        <v>4677</v>
      </c>
      <c r="C34" s="32">
        <v>1080</v>
      </c>
      <c r="D34" s="32">
        <v>1188</v>
      </c>
      <c r="E34" s="34">
        <v>80</v>
      </c>
      <c r="F34" s="58" t="s">
        <v>4680</v>
      </c>
      <c r="G34" s="37" t="str">
        <f t="shared" si="3"/>
        <v>4957917
376567</v>
      </c>
      <c r="H34" s="36" t="s">
        <v>4681</v>
      </c>
      <c r="I34" s="33" t="s">
        <v>1602</v>
      </c>
      <c r="J34" s="14"/>
      <c r="K34" s="14"/>
      <c r="L34" s="17"/>
      <c r="M34" s="28">
        <f>IF(A34="","",COUNTA($A$7:A34))</f>
        <v>20</v>
      </c>
    </row>
    <row r="35" spans="1:13" s="18" customFormat="1" ht="70.5" customHeight="1" x14ac:dyDescent="0.4">
      <c r="A35" s="39"/>
      <c r="B35" s="59" t="s">
        <v>5213</v>
      </c>
      <c r="C35" s="39"/>
      <c r="D35" s="39"/>
      <c r="E35" s="39"/>
      <c r="F35" s="39"/>
      <c r="G35" s="51"/>
      <c r="H35" s="13"/>
      <c r="I35" s="13"/>
      <c r="J35" s="13"/>
      <c r="K35" s="13"/>
      <c r="L35" s="13"/>
      <c r="M35" s="28" t="str">
        <f>IF(A35="","",COUNTA($A$7:A35))</f>
        <v/>
      </c>
    </row>
    <row r="36" spans="1:13" s="25" customFormat="1" ht="37.5" customHeight="1" x14ac:dyDescent="0.4">
      <c r="A36" s="27"/>
      <c r="B36" s="21" t="s">
        <v>1</v>
      </c>
      <c r="C36" s="22" t="s">
        <v>182</v>
      </c>
      <c r="D36" s="23" t="s">
        <v>2</v>
      </c>
      <c r="E36" s="23" t="s">
        <v>1608</v>
      </c>
      <c r="F36" s="19" t="s">
        <v>3</v>
      </c>
      <c r="G36" s="19" t="s">
        <v>3</v>
      </c>
      <c r="H36" s="24" t="s">
        <v>597</v>
      </c>
      <c r="I36" s="20" t="s">
        <v>1553</v>
      </c>
      <c r="J36" s="20" t="s">
        <v>4</v>
      </c>
      <c r="K36" s="20" t="s">
        <v>5</v>
      </c>
      <c r="L36" s="20" t="s">
        <v>6</v>
      </c>
      <c r="M36" s="28" t="str">
        <f>IF(A36="","",COUNTA($A$7:A36))</f>
        <v/>
      </c>
    </row>
    <row r="37" spans="1:13" ht="78" x14ac:dyDescent="0.5">
      <c r="A37" s="28">
        <v>21</v>
      </c>
      <c r="B37" s="31" t="s">
        <v>3499</v>
      </c>
      <c r="C37" s="32">
        <v>780</v>
      </c>
      <c r="D37" s="32">
        <v>858.00000000000011</v>
      </c>
      <c r="E37" s="34">
        <v>48</v>
      </c>
      <c r="F37" s="58" t="s">
        <v>4682</v>
      </c>
      <c r="G37" s="37" t="str">
        <f>LEFT(F37,7)&amp;"
"&amp;RIGHT(F37,6)</f>
        <v>4975430
511272</v>
      </c>
      <c r="H37" s="36" t="s">
        <v>4683</v>
      </c>
      <c r="I37" s="33" t="s">
        <v>1579</v>
      </c>
      <c r="J37" s="14"/>
      <c r="K37" s="14"/>
      <c r="L37" s="17"/>
      <c r="M37" s="28">
        <f>IF(A37="","",COUNTA($A$7:A37))</f>
        <v>21</v>
      </c>
    </row>
    <row r="38" spans="1:13" s="18" customFormat="1" ht="70.5" customHeight="1" x14ac:dyDescent="0.4">
      <c r="A38" s="39"/>
      <c r="B38" s="59" t="s">
        <v>5214</v>
      </c>
      <c r="C38" s="39"/>
      <c r="D38" s="39"/>
      <c r="E38" s="39"/>
      <c r="F38" s="39"/>
      <c r="G38" s="51"/>
      <c r="H38" s="13"/>
      <c r="I38" s="13"/>
      <c r="J38" s="13"/>
      <c r="K38" s="13"/>
      <c r="L38" s="13"/>
      <c r="M38" s="28" t="str">
        <f>IF(A38="","",COUNTA($A$7:A38))</f>
        <v/>
      </c>
    </row>
    <row r="39" spans="1:13" s="25" customFormat="1" ht="37.5" customHeight="1" x14ac:dyDescent="0.4">
      <c r="A39" s="27"/>
      <c r="B39" s="21" t="s">
        <v>1</v>
      </c>
      <c r="C39" s="22" t="s">
        <v>182</v>
      </c>
      <c r="D39" s="23" t="s">
        <v>2</v>
      </c>
      <c r="E39" s="23" t="s">
        <v>1608</v>
      </c>
      <c r="F39" s="19" t="s">
        <v>3</v>
      </c>
      <c r="G39" s="19" t="s">
        <v>3</v>
      </c>
      <c r="H39" s="24" t="s">
        <v>597</v>
      </c>
      <c r="I39" s="20" t="s">
        <v>1553</v>
      </c>
      <c r="J39" s="20" t="s">
        <v>4</v>
      </c>
      <c r="K39" s="20" t="s">
        <v>5</v>
      </c>
      <c r="L39" s="20" t="s">
        <v>6</v>
      </c>
      <c r="M39" s="28" t="str">
        <f>IF(A39="","",COUNTA($A$7:A39))</f>
        <v/>
      </c>
    </row>
    <row r="40" spans="1:13" ht="78" x14ac:dyDescent="0.5">
      <c r="A40" s="28">
        <v>22</v>
      </c>
      <c r="B40" s="31" t="s">
        <v>3846</v>
      </c>
      <c r="C40" s="32">
        <v>250</v>
      </c>
      <c r="D40" s="32">
        <v>275</v>
      </c>
      <c r="E40" s="34">
        <v>120</v>
      </c>
      <c r="F40" s="58" t="s">
        <v>4304</v>
      </c>
      <c r="G40" s="37" t="str">
        <f>LEFT(F40,7)&amp;"
"&amp;RIGHT(F40,6)</f>
        <v>4977513
053617</v>
      </c>
      <c r="H40" s="36" t="s">
        <v>4305</v>
      </c>
      <c r="I40" s="33" t="s">
        <v>1591</v>
      </c>
      <c r="J40" s="14"/>
      <c r="K40" s="14"/>
      <c r="L40" s="17"/>
      <c r="M40" s="28">
        <f>IF(A40="","",COUNTA($A$7:A40))</f>
        <v>22</v>
      </c>
    </row>
    <row r="41" spans="1:13" s="18" customFormat="1" ht="70.5" customHeight="1" x14ac:dyDescent="0.4">
      <c r="A41" s="39"/>
      <c r="B41" s="59" t="s">
        <v>5215</v>
      </c>
      <c r="C41" s="39"/>
      <c r="D41" s="39"/>
      <c r="E41" s="39"/>
      <c r="F41" s="39"/>
      <c r="G41" s="51"/>
      <c r="H41" s="13"/>
      <c r="I41" s="13"/>
      <c r="J41" s="13"/>
      <c r="K41" s="13"/>
      <c r="L41" s="13"/>
      <c r="M41" s="28" t="str">
        <f>IF(A41="","",COUNTA($A$7:A41))</f>
        <v/>
      </c>
    </row>
    <row r="42" spans="1:13" s="25" customFormat="1" ht="37.5" customHeight="1" x14ac:dyDescent="0.4">
      <c r="A42" s="27"/>
      <c r="B42" s="21" t="s">
        <v>1</v>
      </c>
      <c r="C42" s="22" t="s">
        <v>182</v>
      </c>
      <c r="D42" s="23" t="s">
        <v>2</v>
      </c>
      <c r="E42" s="23" t="s">
        <v>1608</v>
      </c>
      <c r="F42" s="19" t="s">
        <v>3</v>
      </c>
      <c r="G42" s="19" t="s">
        <v>3</v>
      </c>
      <c r="H42" s="24" t="s">
        <v>597</v>
      </c>
      <c r="I42" s="20" t="s">
        <v>1553</v>
      </c>
      <c r="J42" s="20" t="s">
        <v>4</v>
      </c>
      <c r="K42" s="20" t="s">
        <v>5</v>
      </c>
      <c r="L42" s="20" t="s">
        <v>6</v>
      </c>
      <c r="M42" s="28" t="str">
        <f>IF(A42="","",COUNTA($A$7:A42))</f>
        <v/>
      </c>
    </row>
    <row r="43" spans="1:13" ht="78" x14ac:dyDescent="0.5">
      <c r="A43" s="28">
        <v>23</v>
      </c>
      <c r="B43" s="31" t="s">
        <v>4325</v>
      </c>
      <c r="C43" s="32">
        <v>1900</v>
      </c>
      <c r="D43" s="32">
        <v>2090</v>
      </c>
      <c r="E43" s="34"/>
      <c r="F43" s="58" t="s">
        <v>4687</v>
      </c>
      <c r="G43" s="37" t="str">
        <f t="shared" ref="G43:G44" si="4">LEFT(F43,7)&amp;"
"&amp;RIGHT(F43,6)</f>
        <v>4589917
656204</v>
      </c>
      <c r="H43" s="36" t="s">
        <v>4690</v>
      </c>
      <c r="I43" s="33" t="s">
        <v>1603</v>
      </c>
      <c r="J43" s="14"/>
      <c r="K43" s="14"/>
      <c r="L43" s="17"/>
      <c r="M43" s="28">
        <f>IF(A43="","",COUNTA($A$7:A43))</f>
        <v>23</v>
      </c>
    </row>
    <row r="44" spans="1:13" ht="78" x14ac:dyDescent="0.5">
      <c r="A44" s="28">
        <v>24</v>
      </c>
      <c r="B44" s="31" t="s">
        <v>4325</v>
      </c>
      <c r="C44" s="32">
        <v>1900</v>
      </c>
      <c r="D44" s="32">
        <v>2090</v>
      </c>
      <c r="E44" s="34"/>
      <c r="F44" s="58" t="s">
        <v>4688</v>
      </c>
      <c r="G44" s="37" t="str">
        <f t="shared" si="4"/>
        <v>4589917
655559</v>
      </c>
      <c r="H44" s="36" t="s">
        <v>4689</v>
      </c>
      <c r="I44" s="33" t="s">
        <v>1603</v>
      </c>
      <c r="J44" s="14"/>
      <c r="K44" s="14"/>
      <c r="L44" s="17"/>
      <c r="M44" s="28">
        <f>IF(A44="","",COUNTA($A$7:A44))</f>
        <v>24</v>
      </c>
    </row>
    <row r="45" spans="1:13" s="18" customFormat="1" ht="70.5" customHeight="1" x14ac:dyDescent="0.4">
      <c r="A45" s="39"/>
      <c r="B45" s="59" t="s">
        <v>5216</v>
      </c>
      <c r="C45" s="39"/>
      <c r="D45" s="39"/>
      <c r="E45" s="39"/>
      <c r="F45" s="39"/>
      <c r="G45" s="51"/>
      <c r="H45" s="13"/>
      <c r="I45" s="13"/>
      <c r="J45" s="13"/>
      <c r="K45" s="13"/>
      <c r="L45" s="13"/>
      <c r="M45" s="28" t="str">
        <f>IF(A45="","",COUNTA($A$7:A45))</f>
        <v/>
      </c>
    </row>
    <row r="46" spans="1:13" s="25" customFormat="1" ht="37.5" customHeight="1" x14ac:dyDescent="0.4">
      <c r="A46" s="27"/>
      <c r="B46" s="21" t="s">
        <v>1</v>
      </c>
      <c r="C46" s="22" t="s">
        <v>182</v>
      </c>
      <c r="D46" s="23" t="s">
        <v>2</v>
      </c>
      <c r="E46" s="23" t="s">
        <v>1608</v>
      </c>
      <c r="F46" s="19" t="s">
        <v>3</v>
      </c>
      <c r="G46" s="19" t="s">
        <v>3</v>
      </c>
      <c r="H46" s="24" t="s">
        <v>597</v>
      </c>
      <c r="I46" s="20" t="s">
        <v>1553</v>
      </c>
      <c r="J46" s="20" t="s">
        <v>4</v>
      </c>
      <c r="K46" s="20" t="s">
        <v>5</v>
      </c>
      <c r="L46" s="20" t="s">
        <v>6</v>
      </c>
      <c r="M46" s="28" t="str">
        <f>IF(A46="","",COUNTA($A$7:A46))</f>
        <v/>
      </c>
    </row>
    <row r="47" spans="1:13" ht="78" x14ac:dyDescent="0.5">
      <c r="A47" s="28">
        <v>25</v>
      </c>
      <c r="B47" s="31" t="s">
        <v>4693</v>
      </c>
      <c r="C47" s="32">
        <v>380</v>
      </c>
      <c r="D47" s="32">
        <v>418.00000000000006</v>
      </c>
      <c r="E47" s="34">
        <v>72</v>
      </c>
      <c r="F47" s="58" t="s">
        <v>1512</v>
      </c>
      <c r="G47" s="37" t="str">
        <f t="shared" ref="G47:G54" si="5">LEFT(F47,7)&amp;"
"&amp;RIGHT(F47,6)</f>
        <v>4901123
012689</v>
      </c>
      <c r="H47" s="36" t="s">
        <v>4694</v>
      </c>
      <c r="I47" s="33" t="s">
        <v>3105</v>
      </c>
      <c r="J47" s="14"/>
      <c r="K47" s="14"/>
      <c r="L47" s="17"/>
      <c r="M47" s="28">
        <f>IF(A47="","",COUNTA($A$7:A47))</f>
        <v>25</v>
      </c>
    </row>
    <row r="48" spans="1:13" ht="78" x14ac:dyDescent="0.5">
      <c r="A48" s="28">
        <v>26</v>
      </c>
      <c r="B48" s="31" t="s">
        <v>4693</v>
      </c>
      <c r="C48" s="32">
        <v>200</v>
      </c>
      <c r="D48" s="32">
        <v>220.00000000000003</v>
      </c>
      <c r="E48" s="34">
        <v>108</v>
      </c>
      <c r="F48" s="58" t="s">
        <v>1517</v>
      </c>
      <c r="G48" s="37" t="str">
        <f t="shared" si="5"/>
        <v>4901123
009580</v>
      </c>
      <c r="H48" s="36" t="s">
        <v>4695</v>
      </c>
      <c r="I48" s="33" t="s">
        <v>171</v>
      </c>
      <c r="J48" s="14"/>
      <c r="K48" s="14"/>
      <c r="L48" s="17"/>
      <c r="M48" s="28">
        <f>IF(A48="","",COUNTA($A$7:A48))</f>
        <v>26</v>
      </c>
    </row>
    <row r="49" spans="1:13" ht="78" x14ac:dyDescent="0.5">
      <c r="A49" s="28">
        <v>27</v>
      </c>
      <c r="B49" s="31" t="s">
        <v>4693</v>
      </c>
      <c r="C49" s="32">
        <v>300</v>
      </c>
      <c r="D49" s="32">
        <v>330</v>
      </c>
      <c r="E49" s="34">
        <v>144</v>
      </c>
      <c r="F49" s="58" t="s">
        <v>1515</v>
      </c>
      <c r="G49" s="37" t="str">
        <f t="shared" si="5"/>
        <v>4901123
008880</v>
      </c>
      <c r="H49" s="36" t="s">
        <v>4696</v>
      </c>
      <c r="I49" s="33" t="s">
        <v>3105</v>
      </c>
      <c r="J49" s="14"/>
      <c r="K49" s="14"/>
      <c r="L49" s="17"/>
      <c r="M49" s="28">
        <f>IF(A49="","",COUNTA($A$7:A49))</f>
        <v>27</v>
      </c>
    </row>
    <row r="50" spans="1:13" ht="78" x14ac:dyDescent="0.5">
      <c r="A50" s="28">
        <v>28</v>
      </c>
      <c r="B50" s="31" t="s">
        <v>4693</v>
      </c>
      <c r="C50" s="32">
        <v>600</v>
      </c>
      <c r="D50" s="32">
        <v>660</v>
      </c>
      <c r="E50" s="34">
        <v>72</v>
      </c>
      <c r="F50" s="58" t="s">
        <v>1513</v>
      </c>
      <c r="G50" s="37" t="str">
        <f t="shared" si="5"/>
        <v>4901123
016588</v>
      </c>
      <c r="H50" s="36" t="s">
        <v>4697</v>
      </c>
      <c r="I50" s="33" t="s">
        <v>3741</v>
      </c>
      <c r="J50" s="14"/>
      <c r="K50" s="14"/>
      <c r="L50" s="17"/>
      <c r="M50" s="28">
        <f>IF(A50="","",COUNTA($A$7:A50))</f>
        <v>28</v>
      </c>
    </row>
    <row r="51" spans="1:13" ht="78" x14ac:dyDescent="0.5">
      <c r="A51" s="28">
        <v>29</v>
      </c>
      <c r="B51" s="31" t="s">
        <v>4693</v>
      </c>
      <c r="C51" s="32">
        <v>580</v>
      </c>
      <c r="D51" s="32">
        <v>638</v>
      </c>
      <c r="E51" s="34">
        <v>72</v>
      </c>
      <c r="F51" s="58" t="s">
        <v>4698</v>
      </c>
      <c r="G51" s="37" t="str">
        <f t="shared" si="5"/>
        <v>4901123
020257</v>
      </c>
      <c r="H51" s="36" t="s">
        <v>4699</v>
      </c>
      <c r="I51" s="33" t="s">
        <v>3105</v>
      </c>
      <c r="J51" s="14"/>
      <c r="K51" s="14"/>
      <c r="L51" s="17"/>
      <c r="M51" s="28">
        <f>IF(A51="","",COUNTA($A$7:A51))</f>
        <v>29</v>
      </c>
    </row>
    <row r="52" spans="1:13" ht="78" x14ac:dyDescent="0.5">
      <c r="A52" s="28">
        <v>30</v>
      </c>
      <c r="B52" s="31" t="s">
        <v>4693</v>
      </c>
      <c r="C52" s="32">
        <v>200</v>
      </c>
      <c r="D52" s="32">
        <v>220.00000000000003</v>
      </c>
      <c r="E52" s="34">
        <v>144</v>
      </c>
      <c r="F52" s="58" t="s">
        <v>1511</v>
      </c>
      <c r="G52" s="37" t="str">
        <f t="shared" si="5"/>
        <v>4901123
007647</v>
      </c>
      <c r="H52" s="36" t="s">
        <v>4700</v>
      </c>
      <c r="I52" s="33" t="s">
        <v>3105</v>
      </c>
      <c r="J52" s="14"/>
      <c r="K52" s="14"/>
      <c r="L52" s="17"/>
      <c r="M52" s="28">
        <f>IF(A52="","",COUNTA($A$7:A52))</f>
        <v>30</v>
      </c>
    </row>
    <row r="53" spans="1:13" ht="78" x14ac:dyDescent="0.5">
      <c r="A53" s="28">
        <v>31</v>
      </c>
      <c r="B53" s="31" t="s">
        <v>4693</v>
      </c>
      <c r="C53" s="32">
        <v>680</v>
      </c>
      <c r="D53" s="32">
        <v>748.00000000000011</v>
      </c>
      <c r="E53" s="34">
        <v>96</v>
      </c>
      <c r="F53" s="58" t="s">
        <v>1516</v>
      </c>
      <c r="G53" s="37" t="str">
        <f t="shared" si="5"/>
        <v>4901123
014065</v>
      </c>
      <c r="H53" s="36" t="s">
        <v>4701</v>
      </c>
      <c r="I53" s="33" t="s">
        <v>3741</v>
      </c>
      <c r="J53" s="14"/>
      <c r="K53" s="14"/>
      <c r="L53" s="17"/>
      <c r="M53" s="28">
        <f>IF(A53="","",COUNTA($A$7:A53))</f>
        <v>31</v>
      </c>
    </row>
    <row r="54" spans="1:13" ht="78" x14ac:dyDescent="0.5">
      <c r="A54" s="28">
        <v>32</v>
      </c>
      <c r="B54" s="31" t="s">
        <v>4693</v>
      </c>
      <c r="C54" s="32">
        <v>680</v>
      </c>
      <c r="D54" s="32">
        <v>748.00000000000011</v>
      </c>
      <c r="E54" s="34">
        <v>48</v>
      </c>
      <c r="F54" s="58" t="s">
        <v>1514</v>
      </c>
      <c r="G54" s="37" t="str">
        <f t="shared" si="5"/>
        <v>4901123
014379</v>
      </c>
      <c r="H54" s="36" t="s">
        <v>4702</v>
      </c>
      <c r="I54" s="33" t="s">
        <v>4703</v>
      </c>
      <c r="J54" s="14"/>
      <c r="K54" s="14"/>
      <c r="L54" s="17"/>
      <c r="M54" s="28">
        <f>IF(A54="","",COUNTA($A$7:A54))</f>
        <v>32</v>
      </c>
    </row>
    <row r="55" spans="1:13" s="18" customFormat="1" ht="70.5" customHeight="1" x14ac:dyDescent="0.4">
      <c r="A55" s="39"/>
      <c r="B55" s="59" t="s">
        <v>5217</v>
      </c>
      <c r="C55" s="39"/>
      <c r="D55" s="39"/>
      <c r="E55" s="39"/>
      <c r="F55" s="39"/>
      <c r="G55" s="51"/>
      <c r="H55" s="13"/>
      <c r="I55" s="13"/>
      <c r="J55" s="13"/>
      <c r="K55" s="13"/>
      <c r="L55" s="13"/>
      <c r="M55" s="28" t="str">
        <f>IF(A55="","",COUNTA($A$7:A55))</f>
        <v/>
      </c>
    </row>
    <row r="56" spans="1:13" s="25" customFormat="1" ht="37.5" customHeight="1" x14ac:dyDescent="0.4">
      <c r="A56" s="27"/>
      <c r="B56" s="21" t="s">
        <v>1</v>
      </c>
      <c r="C56" s="22" t="s">
        <v>182</v>
      </c>
      <c r="D56" s="23" t="s">
        <v>2</v>
      </c>
      <c r="E56" s="23" t="s">
        <v>1608</v>
      </c>
      <c r="F56" s="19" t="s">
        <v>3</v>
      </c>
      <c r="G56" s="19" t="s">
        <v>3</v>
      </c>
      <c r="H56" s="24" t="s">
        <v>597</v>
      </c>
      <c r="I56" s="20" t="s">
        <v>1553</v>
      </c>
      <c r="J56" s="20" t="s">
        <v>4</v>
      </c>
      <c r="K56" s="20" t="s">
        <v>5</v>
      </c>
      <c r="L56" s="20" t="s">
        <v>6</v>
      </c>
      <c r="M56" s="28" t="str">
        <f>IF(A56="","",COUNTA($A$7:A56))</f>
        <v/>
      </c>
    </row>
    <row r="57" spans="1:13" ht="78" x14ac:dyDescent="0.5">
      <c r="A57" s="28">
        <v>33</v>
      </c>
      <c r="B57" s="31" t="s">
        <v>2876</v>
      </c>
      <c r="C57" s="32">
        <v>1800</v>
      </c>
      <c r="D57" s="32">
        <v>1980.0000000000002</v>
      </c>
      <c r="E57" s="34">
        <v>36</v>
      </c>
      <c r="F57" s="58" t="s">
        <v>4704</v>
      </c>
      <c r="G57" s="37" t="str">
        <f t="shared" ref="G57:G61" si="6">LEFT(F57,7)&amp;"
"&amp;RIGHT(F57,6)</f>
        <v>4902923
153114</v>
      </c>
      <c r="H57" s="36" t="s">
        <v>4705</v>
      </c>
      <c r="I57" s="33" t="s">
        <v>171</v>
      </c>
      <c r="J57" s="14"/>
      <c r="K57" s="14"/>
      <c r="L57" s="17"/>
      <c r="M57" s="28">
        <f>IF(A57="","",COUNTA($A$7:A57))</f>
        <v>33</v>
      </c>
    </row>
    <row r="58" spans="1:13" ht="78" x14ac:dyDescent="0.5">
      <c r="A58" s="28">
        <v>34</v>
      </c>
      <c r="B58" s="31" t="s">
        <v>2876</v>
      </c>
      <c r="C58" s="32">
        <v>1280</v>
      </c>
      <c r="D58" s="32">
        <v>1408</v>
      </c>
      <c r="E58" s="34">
        <v>6</v>
      </c>
      <c r="F58" s="58" t="s">
        <v>4706</v>
      </c>
      <c r="G58" s="37" t="str">
        <f t="shared" si="6"/>
        <v>4902923
122738</v>
      </c>
      <c r="H58" s="36" t="s">
        <v>4707</v>
      </c>
      <c r="I58" s="33" t="s">
        <v>171</v>
      </c>
      <c r="J58" s="14"/>
      <c r="K58" s="14"/>
      <c r="L58" s="17"/>
      <c r="M58" s="28">
        <f>IF(A58="","",COUNTA($A$7:A58))</f>
        <v>34</v>
      </c>
    </row>
    <row r="59" spans="1:13" ht="78" x14ac:dyDescent="0.5">
      <c r="A59" s="28">
        <v>35</v>
      </c>
      <c r="B59" s="31" t="s">
        <v>2876</v>
      </c>
      <c r="C59" s="32">
        <v>380</v>
      </c>
      <c r="D59" s="32">
        <v>418.00000000000006</v>
      </c>
      <c r="E59" s="34">
        <v>12</v>
      </c>
      <c r="F59" s="58" t="s">
        <v>1521</v>
      </c>
      <c r="G59" s="37" t="str">
        <f t="shared" si="6"/>
        <v>4902923
134137</v>
      </c>
      <c r="H59" s="36" t="s">
        <v>4708</v>
      </c>
      <c r="I59" s="33" t="s">
        <v>171</v>
      </c>
      <c r="J59" s="14"/>
      <c r="K59" s="14"/>
      <c r="L59" s="17"/>
      <c r="M59" s="28">
        <f>IF(A59="","",COUNTA($A$7:A59))</f>
        <v>35</v>
      </c>
    </row>
    <row r="60" spans="1:13" ht="78" x14ac:dyDescent="0.5">
      <c r="A60" s="28">
        <v>36</v>
      </c>
      <c r="B60" s="42" t="s">
        <v>2876</v>
      </c>
      <c r="C60" s="43">
        <v>700</v>
      </c>
      <c r="D60" s="43">
        <v>770.00000000000011</v>
      </c>
      <c r="E60" s="34" t="s">
        <v>171</v>
      </c>
      <c r="F60" s="58" t="s">
        <v>4709</v>
      </c>
      <c r="G60" s="37" t="str">
        <f t="shared" si="6"/>
        <v>4902923
153329</v>
      </c>
      <c r="H60" s="36" t="s">
        <v>4710</v>
      </c>
      <c r="I60" s="33" t="s">
        <v>171</v>
      </c>
      <c r="J60" s="14"/>
      <c r="K60" s="14"/>
      <c r="L60" s="17"/>
      <c r="M60" s="28">
        <f>IF(A60="","",COUNTA($A$7:A60))</f>
        <v>36</v>
      </c>
    </row>
    <row r="61" spans="1:13" ht="78" x14ac:dyDescent="0.5">
      <c r="A61" s="28">
        <v>37</v>
      </c>
      <c r="B61" s="31" t="s">
        <v>2876</v>
      </c>
      <c r="C61" s="32">
        <v>800</v>
      </c>
      <c r="D61" s="32">
        <v>880.00000000000011</v>
      </c>
      <c r="E61" s="34">
        <v>4</v>
      </c>
      <c r="F61" s="58" t="s">
        <v>4711</v>
      </c>
      <c r="G61" s="37" t="str">
        <f t="shared" si="6"/>
        <v>4902923
141029</v>
      </c>
      <c r="H61" s="36" t="s">
        <v>4712</v>
      </c>
      <c r="I61" s="33" t="s">
        <v>171</v>
      </c>
      <c r="J61" s="14"/>
      <c r="K61" s="14"/>
      <c r="L61" s="17"/>
      <c r="M61" s="28">
        <f>IF(A61="","",COUNTA($A$7:A61))</f>
        <v>37</v>
      </c>
    </row>
    <row r="62" spans="1:13" s="18" customFormat="1" ht="70.5" customHeight="1" x14ac:dyDescent="0.4">
      <c r="A62" s="39"/>
      <c r="B62" s="59" t="s">
        <v>5218</v>
      </c>
      <c r="C62" s="39"/>
      <c r="D62" s="39"/>
      <c r="E62" s="39"/>
      <c r="F62" s="39"/>
      <c r="G62" s="51"/>
      <c r="H62" s="13"/>
      <c r="I62" s="13"/>
      <c r="J62" s="13"/>
      <c r="K62" s="13"/>
      <c r="L62" s="13"/>
      <c r="M62" s="28" t="str">
        <f>IF(A62="","",COUNTA($A$7:A62))</f>
        <v/>
      </c>
    </row>
    <row r="63" spans="1:13" s="25" customFormat="1" ht="37.5" customHeight="1" x14ac:dyDescent="0.4">
      <c r="A63" s="27"/>
      <c r="B63" s="21" t="s">
        <v>1</v>
      </c>
      <c r="C63" s="22" t="s">
        <v>182</v>
      </c>
      <c r="D63" s="23" t="s">
        <v>2</v>
      </c>
      <c r="E63" s="23" t="s">
        <v>1608</v>
      </c>
      <c r="F63" s="19" t="s">
        <v>3</v>
      </c>
      <c r="G63" s="19" t="s">
        <v>3</v>
      </c>
      <c r="H63" s="24" t="s">
        <v>597</v>
      </c>
      <c r="I63" s="20" t="s">
        <v>1553</v>
      </c>
      <c r="J63" s="20" t="s">
        <v>4</v>
      </c>
      <c r="K63" s="20" t="s">
        <v>5</v>
      </c>
      <c r="L63" s="20" t="s">
        <v>6</v>
      </c>
      <c r="M63" s="28" t="str">
        <f>IF(A63="","",COUNTA($A$7:A63))</f>
        <v/>
      </c>
    </row>
    <row r="64" spans="1:13" ht="78" x14ac:dyDescent="0.5">
      <c r="A64" s="28">
        <v>38</v>
      </c>
      <c r="B64" s="42" t="s">
        <v>3110</v>
      </c>
      <c r="C64" s="43">
        <v>800</v>
      </c>
      <c r="D64" s="43">
        <v>880.00000000000011</v>
      </c>
      <c r="E64" s="34" t="s">
        <v>171</v>
      </c>
      <c r="F64" s="58" t="s">
        <v>4723</v>
      </c>
      <c r="G64" s="37" t="str">
        <f t="shared" ref="G64:G67" si="7">LEFT(F64,7)&amp;"
"&amp;RIGHT(F64,6)</f>
        <v>4978902
003558</v>
      </c>
      <c r="H64" s="36" t="s">
        <v>4724</v>
      </c>
      <c r="I64" s="33" t="s">
        <v>171</v>
      </c>
      <c r="J64" s="14"/>
      <c r="K64" s="14"/>
      <c r="L64" s="17"/>
      <c r="M64" s="28">
        <f>IF(A64="","",COUNTA($A$7:A64))</f>
        <v>38</v>
      </c>
    </row>
    <row r="65" spans="1:13" ht="78" x14ac:dyDescent="0.5">
      <c r="A65" s="28">
        <v>39</v>
      </c>
      <c r="B65" s="31" t="s">
        <v>3110</v>
      </c>
      <c r="C65" s="32">
        <v>800</v>
      </c>
      <c r="D65" s="32">
        <v>880.00000000000011</v>
      </c>
      <c r="E65" s="34" t="s">
        <v>171</v>
      </c>
      <c r="F65" s="58" t="s">
        <v>4725</v>
      </c>
      <c r="G65" s="37" t="str">
        <f t="shared" si="7"/>
        <v>4978902
003565</v>
      </c>
      <c r="H65" s="36" t="s">
        <v>4726</v>
      </c>
      <c r="I65" s="33" t="s">
        <v>171</v>
      </c>
      <c r="J65" s="14"/>
      <c r="K65" s="14"/>
      <c r="L65" s="17"/>
      <c r="M65" s="28">
        <f>IF(A65="","",COUNTA($A$7:A65))</f>
        <v>39</v>
      </c>
    </row>
    <row r="66" spans="1:13" ht="78" x14ac:dyDescent="0.5">
      <c r="A66" s="28">
        <v>40</v>
      </c>
      <c r="B66" s="31" t="s">
        <v>3110</v>
      </c>
      <c r="C66" s="32">
        <v>1280</v>
      </c>
      <c r="D66" s="32">
        <v>1408</v>
      </c>
      <c r="E66" s="34">
        <v>24</v>
      </c>
      <c r="F66" s="58" t="s">
        <v>1522</v>
      </c>
      <c r="G66" s="37" t="str">
        <f t="shared" si="7"/>
        <v>4978902
003909</v>
      </c>
      <c r="H66" s="36" t="s">
        <v>4727</v>
      </c>
      <c r="I66" s="33" t="s">
        <v>3104</v>
      </c>
      <c r="J66" s="14"/>
      <c r="K66" s="14"/>
      <c r="L66" s="17"/>
      <c r="M66" s="28">
        <f>IF(A66="","",COUNTA($A$7:A66))</f>
        <v>40</v>
      </c>
    </row>
    <row r="67" spans="1:13" ht="78" x14ac:dyDescent="0.5">
      <c r="A67" s="28">
        <v>41</v>
      </c>
      <c r="B67" s="31" t="s">
        <v>3110</v>
      </c>
      <c r="C67" s="32">
        <v>900</v>
      </c>
      <c r="D67" s="32">
        <v>990.00000000000011</v>
      </c>
      <c r="E67" s="34">
        <v>48</v>
      </c>
      <c r="F67" s="58" t="s">
        <v>1523</v>
      </c>
      <c r="G67" s="37" t="str">
        <f t="shared" si="7"/>
        <v>4978902
003770</v>
      </c>
      <c r="H67" s="36" t="s">
        <v>4728</v>
      </c>
      <c r="I67" s="33" t="s">
        <v>1717</v>
      </c>
      <c r="J67" s="14"/>
      <c r="K67" s="14"/>
      <c r="L67" s="17"/>
      <c r="M67" s="28">
        <f>IF(A67="","",COUNTA($A$7:A67))</f>
        <v>41</v>
      </c>
    </row>
    <row r="68" spans="1:13" s="18" customFormat="1" ht="70.5" customHeight="1" x14ac:dyDescent="0.4">
      <c r="A68" s="39"/>
      <c r="B68" s="59" t="s">
        <v>5219</v>
      </c>
      <c r="C68" s="39"/>
      <c r="D68" s="39"/>
      <c r="E68" s="39"/>
      <c r="F68" s="39"/>
      <c r="G68" s="51"/>
      <c r="H68" s="13"/>
      <c r="I68" s="13"/>
      <c r="J68" s="13"/>
      <c r="K68" s="13"/>
      <c r="L68" s="13"/>
      <c r="M68" s="28" t="str">
        <f>IF(A68="","",COUNTA($A$7:A68))</f>
        <v/>
      </c>
    </row>
    <row r="69" spans="1:13" s="25" customFormat="1" ht="37.5" customHeight="1" x14ac:dyDescent="0.4">
      <c r="A69" s="27"/>
      <c r="B69" s="46" t="s">
        <v>1</v>
      </c>
      <c r="C69" s="47" t="s">
        <v>182</v>
      </c>
      <c r="D69" s="48" t="s">
        <v>2</v>
      </c>
      <c r="E69" s="48" t="s">
        <v>1608</v>
      </c>
      <c r="F69" s="49" t="s">
        <v>3</v>
      </c>
      <c r="G69" s="19" t="s">
        <v>3</v>
      </c>
      <c r="H69" s="24" t="s">
        <v>597</v>
      </c>
      <c r="I69" s="20" t="s">
        <v>1553</v>
      </c>
      <c r="J69" s="20" t="s">
        <v>4</v>
      </c>
      <c r="K69" s="20" t="s">
        <v>5</v>
      </c>
      <c r="L69" s="20" t="s">
        <v>6</v>
      </c>
      <c r="M69" s="28" t="str">
        <f>IF(A69="","",COUNTA($A$7:A69))</f>
        <v/>
      </c>
    </row>
    <row r="70" spans="1:13" ht="78" x14ac:dyDescent="0.5">
      <c r="A70" s="28">
        <v>42</v>
      </c>
      <c r="B70" s="31" t="s">
        <v>4713</v>
      </c>
      <c r="C70" s="32">
        <v>680</v>
      </c>
      <c r="D70" s="32">
        <v>748.00000000000011</v>
      </c>
      <c r="E70" s="34">
        <v>96</v>
      </c>
      <c r="F70" s="58" t="s">
        <v>4714</v>
      </c>
      <c r="G70" s="37" t="str">
        <f t="shared" ref="G70:G71" si="8">LEFT(F70,7)&amp;"
"&amp;RIGHT(F70,6)</f>
        <v>4902595
096306</v>
      </c>
      <c r="H70" s="36" t="s">
        <v>4715</v>
      </c>
      <c r="I70" s="33" t="s">
        <v>3035</v>
      </c>
      <c r="J70" s="14"/>
      <c r="K70" s="14"/>
      <c r="L70" s="17"/>
      <c r="M70" s="28">
        <f>IF(A70="","",COUNTA($A$7:A70))</f>
        <v>42</v>
      </c>
    </row>
    <row r="71" spans="1:13" ht="78" x14ac:dyDescent="0.5">
      <c r="A71" s="28">
        <v>43</v>
      </c>
      <c r="B71" s="31" t="s">
        <v>4713</v>
      </c>
      <c r="C71" s="32">
        <v>680</v>
      </c>
      <c r="D71" s="32">
        <v>748.00000000000011</v>
      </c>
      <c r="E71" s="34">
        <v>96</v>
      </c>
      <c r="F71" s="58" t="s">
        <v>4716</v>
      </c>
      <c r="G71" s="37" t="str">
        <f t="shared" si="8"/>
        <v>4902595
096368</v>
      </c>
      <c r="H71" s="36" t="s">
        <v>4717</v>
      </c>
      <c r="I71" s="33" t="s">
        <v>3105</v>
      </c>
      <c r="J71" s="14"/>
      <c r="K71" s="14"/>
      <c r="L71" s="17"/>
      <c r="M71" s="28">
        <f>IF(A71="","",COUNTA($A$7:A71))</f>
        <v>43</v>
      </c>
    </row>
    <row r="72" spans="1:13" s="18" customFormat="1" ht="70.5" customHeight="1" x14ac:dyDescent="0.4">
      <c r="A72" s="39"/>
      <c r="B72" s="59" t="s">
        <v>5220</v>
      </c>
      <c r="C72" s="39"/>
      <c r="D72" s="39"/>
      <c r="E72" s="39"/>
      <c r="F72" s="39"/>
      <c r="G72" s="51"/>
      <c r="H72" s="13"/>
      <c r="I72" s="13"/>
      <c r="J72" s="13"/>
      <c r="K72" s="13"/>
      <c r="L72" s="13"/>
      <c r="M72" s="28" t="str">
        <f>IF(A72="","",COUNTA($A$7:A72))</f>
        <v/>
      </c>
    </row>
    <row r="73" spans="1:13" s="25" customFormat="1" ht="37.5" customHeight="1" x14ac:dyDescent="0.4">
      <c r="A73" s="27"/>
      <c r="B73" s="21" t="s">
        <v>1</v>
      </c>
      <c r="C73" s="22" t="s">
        <v>182</v>
      </c>
      <c r="D73" s="23" t="s">
        <v>2</v>
      </c>
      <c r="E73" s="23" t="s">
        <v>1608</v>
      </c>
      <c r="F73" s="19" t="s">
        <v>3</v>
      </c>
      <c r="G73" s="19" t="s">
        <v>3</v>
      </c>
      <c r="H73" s="24" t="s">
        <v>597</v>
      </c>
      <c r="I73" s="20" t="s">
        <v>1553</v>
      </c>
      <c r="J73" s="20" t="s">
        <v>4</v>
      </c>
      <c r="K73" s="20" t="s">
        <v>5</v>
      </c>
      <c r="L73" s="20" t="s">
        <v>6</v>
      </c>
      <c r="M73" s="28" t="str">
        <f>IF(A73="","",COUNTA($A$7:A73))</f>
        <v/>
      </c>
    </row>
    <row r="74" spans="1:13" ht="78" x14ac:dyDescent="0.5">
      <c r="A74" s="28">
        <v>44</v>
      </c>
      <c r="B74" s="42" t="s">
        <v>3123</v>
      </c>
      <c r="C74" s="43">
        <v>500</v>
      </c>
      <c r="D74" s="43">
        <v>550</v>
      </c>
      <c r="E74" s="34">
        <v>72</v>
      </c>
      <c r="F74" s="58" t="s">
        <v>1519</v>
      </c>
      <c r="G74" s="37" t="str">
        <f t="shared" ref="G74:G77" si="9">LEFT(F74,7)&amp;"
"&amp;RIGHT(F74,6)</f>
        <v>4971413
010275</v>
      </c>
      <c r="H74" s="36" t="s">
        <v>4718</v>
      </c>
      <c r="I74" s="33" t="s">
        <v>1717</v>
      </c>
      <c r="J74" s="14"/>
      <c r="K74" s="14"/>
      <c r="L74" s="17"/>
      <c r="M74" s="28">
        <f>IF(A74="","",COUNTA($A$7:A74))</f>
        <v>44</v>
      </c>
    </row>
    <row r="75" spans="1:13" ht="78" x14ac:dyDescent="0.5">
      <c r="A75" s="28">
        <v>45</v>
      </c>
      <c r="B75" s="31" t="s">
        <v>3123</v>
      </c>
      <c r="C75" s="32">
        <v>380</v>
      </c>
      <c r="D75" s="32">
        <v>418.00000000000006</v>
      </c>
      <c r="E75" s="34">
        <v>72</v>
      </c>
      <c r="F75" s="58" t="s">
        <v>1518</v>
      </c>
      <c r="G75" s="37" t="str">
        <f t="shared" si="9"/>
        <v>4971413
010749</v>
      </c>
      <c r="H75" s="36" t="s">
        <v>4719</v>
      </c>
      <c r="I75" s="33" t="s">
        <v>3104</v>
      </c>
      <c r="J75" s="14"/>
      <c r="K75" s="14"/>
      <c r="L75" s="17"/>
      <c r="M75" s="28">
        <f>IF(A75="","",COUNTA($A$7:A75))</f>
        <v>45</v>
      </c>
    </row>
    <row r="76" spans="1:13" ht="78" x14ac:dyDescent="0.5">
      <c r="A76" s="28">
        <v>46</v>
      </c>
      <c r="B76" s="31" t="s">
        <v>3123</v>
      </c>
      <c r="C76" s="32">
        <v>250</v>
      </c>
      <c r="D76" s="32">
        <v>275</v>
      </c>
      <c r="E76" s="34" t="s">
        <v>171</v>
      </c>
      <c r="F76" s="58" t="s">
        <v>4720</v>
      </c>
      <c r="G76" s="37" t="str">
        <f t="shared" si="9"/>
        <v>4971413
020724</v>
      </c>
      <c r="H76" s="36" t="s">
        <v>4721</v>
      </c>
      <c r="I76" s="33" t="s">
        <v>171</v>
      </c>
      <c r="J76" s="14"/>
      <c r="K76" s="14"/>
      <c r="L76" s="17"/>
      <c r="M76" s="28">
        <f>IF(A76="","",COUNTA($A$7:A76))</f>
        <v>46</v>
      </c>
    </row>
    <row r="77" spans="1:13" ht="78" x14ac:dyDescent="0.5">
      <c r="A77" s="28">
        <v>47</v>
      </c>
      <c r="B77" s="31" t="s">
        <v>3123</v>
      </c>
      <c r="C77" s="32">
        <v>200</v>
      </c>
      <c r="D77" s="32">
        <v>220.00000000000003</v>
      </c>
      <c r="E77" s="34">
        <v>192</v>
      </c>
      <c r="F77" s="58" t="s">
        <v>1520</v>
      </c>
      <c r="G77" s="37" t="str">
        <f t="shared" si="9"/>
        <v>4971413
007039</v>
      </c>
      <c r="H77" s="36" t="s">
        <v>4722</v>
      </c>
      <c r="I77" s="33" t="s">
        <v>3104</v>
      </c>
      <c r="J77" s="14"/>
      <c r="K77" s="14"/>
      <c r="L77" s="17"/>
      <c r="M77" s="28">
        <f>IF(A77="","",COUNTA($A$7:A77))</f>
        <v>47</v>
      </c>
    </row>
  </sheetData>
  <autoFilter ref="A6:L77" xr:uid="{BE7FEBD0-212A-4C2F-B5A1-D55440746E92}"/>
  <phoneticPr fontId="14"/>
  <hyperlinks>
    <hyperlink ref="L5" location="定番帳目次!A1" display="目次に移動" xr:uid="{A1F4D725-2A0C-4CAE-807D-27D65FD0D17E}"/>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2" manualBreakCount="2">
    <brk id="30" max="10" man="1"/>
    <brk id="58"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973FA-12D2-42EC-BBE6-28F74FA6FE64}">
  <sheetPr codeName="Sheet28"/>
  <dimension ref="A1:M2369"/>
  <sheetViews>
    <sheetView workbookViewId="0">
      <pane xSplit="3" ySplit="1" topLeftCell="D2" activePane="bottomRight" state="frozen"/>
      <selection activeCell="H265" sqref="H265"/>
      <selection pane="topRight" activeCell="H265" sqref="H265"/>
      <selection pane="bottomLeft" activeCell="H265" sqref="H265"/>
      <selection pane="bottomRight" activeCell="H265" sqref="H265"/>
    </sheetView>
  </sheetViews>
  <sheetFormatPr defaultColWidth="9" defaultRowHeight="19.5" outlineLevelCol="1" x14ac:dyDescent="0.4"/>
  <cols>
    <col min="1" max="1" width="23.875" style="77" customWidth="1"/>
    <col min="2" max="2" width="9.75" style="79" bestFit="1" customWidth="1"/>
    <col min="3" max="3" width="17" style="77" bestFit="1" customWidth="1"/>
    <col min="4" max="4" width="51.25" style="77" customWidth="1"/>
    <col min="5" max="5" width="13.75" style="79" bestFit="1" customWidth="1"/>
    <col min="6" max="6" width="11.75" style="79" bestFit="1" customWidth="1"/>
    <col min="7" max="9" width="10.75" style="79" customWidth="1"/>
    <col min="10" max="10" width="22.75" style="77" hidden="1" customWidth="1" outlineLevel="1"/>
    <col min="11" max="11" width="18.625" style="77" hidden="1" customWidth="1" outlineLevel="1"/>
    <col min="12" max="12" width="13.875" style="77" customWidth="1" collapsed="1"/>
    <col min="13" max="13" width="10" style="77" bestFit="1" customWidth="1"/>
    <col min="14" max="16384" width="9" style="77"/>
  </cols>
  <sheetData>
    <row r="1" spans="1:13" x14ac:dyDescent="0.4">
      <c r="A1" s="77" t="s">
        <v>5353</v>
      </c>
      <c r="B1" s="79" t="s">
        <v>5354</v>
      </c>
      <c r="C1" s="78" t="s">
        <v>5237</v>
      </c>
      <c r="D1" s="77" t="s">
        <v>5356</v>
      </c>
      <c r="E1" s="79" t="s">
        <v>5355</v>
      </c>
      <c r="F1" s="79" t="s">
        <v>5357</v>
      </c>
      <c r="G1" s="79" t="s">
        <v>5370</v>
      </c>
      <c r="H1" s="79" t="s">
        <v>5369</v>
      </c>
      <c r="I1" s="79" t="s">
        <v>5371</v>
      </c>
      <c r="J1" s="77" t="s">
        <v>5373</v>
      </c>
      <c r="K1" s="77" t="s">
        <v>5374</v>
      </c>
      <c r="L1" s="77" t="s">
        <v>5368</v>
      </c>
      <c r="M1" s="77" t="s">
        <v>5377</v>
      </c>
    </row>
    <row r="2" spans="1:13" x14ac:dyDescent="0.4">
      <c r="A2" s="77" t="s">
        <v>1609</v>
      </c>
      <c r="B2" s="79">
        <v>3180</v>
      </c>
      <c r="C2" s="78" t="s">
        <v>244</v>
      </c>
      <c r="D2" s="77" t="s">
        <v>245</v>
      </c>
      <c r="E2" s="79">
        <v>12</v>
      </c>
      <c r="F2" s="79">
        <v>2</v>
      </c>
      <c r="G2" s="79" t="s">
        <v>5366</v>
      </c>
      <c r="J2" s="79"/>
      <c r="K2" s="79"/>
      <c r="L2" s="79">
        <v>0</v>
      </c>
      <c r="M2" s="77">
        <v>60</v>
      </c>
    </row>
    <row r="3" spans="1:13" x14ac:dyDescent="0.4">
      <c r="A3" s="77" t="s">
        <v>1609</v>
      </c>
      <c r="B3" s="79">
        <v>3630</v>
      </c>
      <c r="C3" s="78" t="s">
        <v>242</v>
      </c>
      <c r="D3" s="77" t="s">
        <v>606</v>
      </c>
      <c r="E3" s="79">
        <v>12</v>
      </c>
      <c r="F3" s="79">
        <v>2</v>
      </c>
      <c r="G3" s="79" t="s">
        <v>5366</v>
      </c>
      <c r="J3" s="79"/>
      <c r="K3" s="79"/>
      <c r="L3" s="79">
        <v>12</v>
      </c>
      <c r="M3" s="77">
        <v>397</v>
      </c>
    </row>
    <row r="4" spans="1:13" x14ac:dyDescent="0.4">
      <c r="A4" s="77" t="s">
        <v>1609</v>
      </c>
      <c r="B4" s="79">
        <v>2980</v>
      </c>
      <c r="C4" s="78" t="s">
        <v>243</v>
      </c>
      <c r="D4" s="77" t="s">
        <v>607</v>
      </c>
      <c r="E4" s="79">
        <v>12</v>
      </c>
      <c r="F4" s="79">
        <v>2</v>
      </c>
      <c r="G4" s="79" t="s">
        <v>5366</v>
      </c>
      <c r="J4" s="79"/>
      <c r="K4" s="79"/>
      <c r="L4" s="79">
        <v>8</v>
      </c>
      <c r="M4" s="77">
        <v>585</v>
      </c>
    </row>
    <row r="5" spans="1:13" x14ac:dyDescent="0.4">
      <c r="A5" s="77" t="s">
        <v>1609</v>
      </c>
      <c r="B5" s="79">
        <v>2780</v>
      </c>
      <c r="C5" s="78" t="s">
        <v>241</v>
      </c>
      <c r="D5" s="77" t="s">
        <v>605</v>
      </c>
      <c r="E5" s="79">
        <v>4</v>
      </c>
      <c r="F5" s="79">
        <v>2</v>
      </c>
      <c r="G5" s="79" t="s">
        <v>5366</v>
      </c>
      <c r="J5" s="79"/>
      <c r="K5" s="79"/>
      <c r="L5" s="79">
        <v>3</v>
      </c>
      <c r="M5" s="77">
        <v>600</v>
      </c>
    </row>
    <row r="6" spans="1:13" x14ac:dyDescent="0.4">
      <c r="A6" s="77" t="s">
        <v>1611</v>
      </c>
      <c r="B6" s="79">
        <v>2600</v>
      </c>
      <c r="C6" s="78" t="s">
        <v>1612</v>
      </c>
      <c r="D6" s="77" t="s">
        <v>1613</v>
      </c>
      <c r="E6" s="79">
        <v>0</v>
      </c>
      <c r="F6" s="79">
        <v>1</v>
      </c>
      <c r="J6" s="79"/>
      <c r="K6" s="79"/>
      <c r="L6" s="79">
        <v>0</v>
      </c>
      <c r="M6" s="77">
        <v>0</v>
      </c>
    </row>
    <row r="7" spans="1:13" x14ac:dyDescent="0.4">
      <c r="A7" s="77" t="s">
        <v>1611</v>
      </c>
      <c r="B7" s="79">
        <v>3500</v>
      </c>
      <c r="C7" s="78" t="s">
        <v>1616</v>
      </c>
      <c r="D7" s="77" t="s">
        <v>1617</v>
      </c>
      <c r="E7" s="79">
        <v>0</v>
      </c>
      <c r="F7" s="79">
        <v>2</v>
      </c>
      <c r="G7" s="79" t="s">
        <v>5366</v>
      </c>
      <c r="J7" s="79"/>
      <c r="K7" s="79"/>
      <c r="L7" s="79">
        <v>6</v>
      </c>
      <c r="M7" s="77">
        <v>192</v>
      </c>
    </row>
    <row r="8" spans="1:13" x14ac:dyDescent="0.4">
      <c r="A8" s="77" t="s">
        <v>1611</v>
      </c>
      <c r="B8" s="79">
        <v>3000</v>
      </c>
      <c r="C8" s="78" t="s">
        <v>233</v>
      </c>
      <c r="D8" s="77" t="s">
        <v>599</v>
      </c>
      <c r="E8" s="79">
        <v>12</v>
      </c>
      <c r="F8" s="79">
        <v>1</v>
      </c>
      <c r="G8" s="79" t="s">
        <v>5366</v>
      </c>
      <c r="J8" s="79"/>
      <c r="K8" s="79"/>
      <c r="L8" s="79">
        <v>6</v>
      </c>
      <c r="M8" s="77">
        <v>31</v>
      </c>
    </row>
    <row r="9" spans="1:13" x14ac:dyDescent="0.4">
      <c r="A9" s="77" t="s">
        <v>1611</v>
      </c>
      <c r="B9" s="79">
        <v>2980</v>
      </c>
      <c r="C9" s="78" t="s">
        <v>234</v>
      </c>
      <c r="D9" s="77" t="s">
        <v>235</v>
      </c>
      <c r="E9" s="79">
        <v>8</v>
      </c>
      <c r="F9" s="79">
        <v>2</v>
      </c>
      <c r="G9" s="79" t="s">
        <v>5366</v>
      </c>
      <c r="J9" s="79"/>
      <c r="K9" s="79"/>
      <c r="L9" s="79">
        <v>15</v>
      </c>
      <c r="M9" s="77">
        <v>48</v>
      </c>
    </row>
    <row r="10" spans="1:13" x14ac:dyDescent="0.4">
      <c r="A10" s="77" t="s">
        <v>1611</v>
      </c>
      <c r="B10" s="79">
        <v>1400</v>
      </c>
      <c r="C10" s="78" t="s">
        <v>231</v>
      </c>
      <c r="D10" s="77" t="s">
        <v>232</v>
      </c>
      <c r="E10" s="79">
        <v>24</v>
      </c>
      <c r="F10" s="79">
        <v>1</v>
      </c>
      <c r="G10" s="79" t="s">
        <v>5366</v>
      </c>
      <c r="J10" s="79"/>
      <c r="K10" s="79"/>
      <c r="L10" s="79">
        <v>34</v>
      </c>
      <c r="M10" s="77">
        <v>243</v>
      </c>
    </row>
    <row r="11" spans="1:13" x14ac:dyDescent="0.4">
      <c r="A11" s="77" t="s">
        <v>1611</v>
      </c>
      <c r="B11" s="79">
        <v>2980</v>
      </c>
      <c r="C11" s="78" t="s">
        <v>229</v>
      </c>
      <c r="D11" s="77" t="s">
        <v>1621</v>
      </c>
      <c r="E11" s="79">
        <v>16</v>
      </c>
      <c r="F11" s="79">
        <v>1</v>
      </c>
      <c r="G11" s="79" t="s">
        <v>5366</v>
      </c>
      <c r="J11" s="79"/>
      <c r="K11" s="79"/>
      <c r="L11" s="79">
        <v>21</v>
      </c>
      <c r="M11" s="77">
        <v>60</v>
      </c>
    </row>
    <row r="12" spans="1:13" x14ac:dyDescent="0.4">
      <c r="A12" s="77" t="s">
        <v>1611</v>
      </c>
      <c r="B12" s="79">
        <v>2480</v>
      </c>
      <c r="C12" s="78" t="s">
        <v>225</v>
      </c>
      <c r="D12" s="77" t="s">
        <v>226</v>
      </c>
      <c r="E12" s="79">
        <v>24</v>
      </c>
      <c r="F12" s="79">
        <v>1</v>
      </c>
      <c r="G12" s="79" t="s">
        <v>5366</v>
      </c>
      <c r="J12" s="79"/>
      <c r="K12" s="79"/>
      <c r="L12" s="79">
        <v>9</v>
      </c>
      <c r="M12" s="77">
        <v>192</v>
      </c>
    </row>
    <row r="13" spans="1:13" x14ac:dyDescent="0.4">
      <c r="A13" s="77" t="s">
        <v>1611</v>
      </c>
      <c r="B13" s="79">
        <v>2300</v>
      </c>
      <c r="C13" s="78" t="s">
        <v>230</v>
      </c>
      <c r="D13" s="77" t="s">
        <v>598</v>
      </c>
      <c r="E13" s="79">
        <v>24</v>
      </c>
      <c r="F13" s="79">
        <v>1</v>
      </c>
      <c r="G13" s="79" t="s">
        <v>5366</v>
      </c>
      <c r="J13" s="79"/>
      <c r="K13" s="79"/>
      <c r="L13" s="79">
        <v>4</v>
      </c>
      <c r="M13" s="77">
        <v>180</v>
      </c>
    </row>
    <row r="14" spans="1:13" x14ac:dyDescent="0.4">
      <c r="A14" s="77" t="s">
        <v>1611</v>
      </c>
      <c r="B14" s="79">
        <v>1900</v>
      </c>
      <c r="C14" s="78" t="s">
        <v>227</v>
      </c>
      <c r="D14" s="77" t="s">
        <v>228</v>
      </c>
      <c r="E14" s="79">
        <v>24</v>
      </c>
      <c r="F14" s="79">
        <v>2</v>
      </c>
      <c r="G14" s="79" t="s">
        <v>5366</v>
      </c>
      <c r="J14" s="79"/>
      <c r="K14" s="79"/>
      <c r="L14" s="79">
        <v>23</v>
      </c>
      <c r="M14" s="77">
        <v>97</v>
      </c>
    </row>
    <row r="15" spans="1:13" x14ac:dyDescent="0.4">
      <c r="A15" s="77" t="s">
        <v>1622</v>
      </c>
      <c r="B15" s="79">
        <v>1280</v>
      </c>
      <c r="C15" s="78" t="s">
        <v>203</v>
      </c>
      <c r="D15" s="77" t="s">
        <v>204</v>
      </c>
      <c r="E15" s="79">
        <v>12</v>
      </c>
      <c r="F15" s="79">
        <v>24</v>
      </c>
      <c r="G15" s="79" t="s">
        <v>5367</v>
      </c>
      <c r="J15" s="79"/>
      <c r="K15" s="79"/>
      <c r="L15" s="79">
        <v>16</v>
      </c>
      <c r="M15" s="77">
        <v>181</v>
      </c>
    </row>
    <row r="16" spans="1:13" x14ac:dyDescent="0.4">
      <c r="A16" s="77" t="s">
        <v>1622</v>
      </c>
      <c r="B16" s="79">
        <v>1280</v>
      </c>
      <c r="C16" s="78" t="s">
        <v>195</v>
      </c>
      <c r="D16" s="77" t="s">
        <v>196</v>
      </c>
      <c r="E16" s="79">
        <v>12</v>
      </c>
      <c r="F16" s="79">
        <v>24</v>
      </c>
      <c r="G16" s="79" t="s">
        <v>5367</v>
      </c>
      <c r="J16" s="79"/>
      <c r="K16" s="79"/>
      <c r="L16" s="79">
        <v>29</v>
      </c>
      <c r="M16" s="77">
        <v>290</v>
      </c>
    </row>
    <row r="17" spans="1:13" x14ac:dyDescent="0.4">
      <c r="A17" s="77" t="s">
        <v>1622</v>
      </c>
      <c r="B17" s="79">
        <v>2000</v>
      </c>
      <c r="C17" s="78" t="s">
        <v>200</v>
      </c>
      <c r="D17" s="77" t="s">
        <v>5238</v>
      </c>
      <c r="E17" s="79">
        <v>12</v>
      </c>
      <c r="F17" s="79">
        <v>24</v>
      </c>
      <c r="G17" s="79" t="s">
        <v>5367</v>
      </c>
      <c r="J17" s="79"/>
      <c r="K17" s="79"/>
      <c r="L17" s="79">
        <v>21</v>
      </c>
      <c r="M17" s="77">
        <v>388</v>
      </c>
    </row>
    <row r="18" spans="1:13" x14ac:dyDescent="0.4">
      <c r="A18" s="77" t="s">
        <v>1622</v>
      </c>
      <c r="B18" s="79">
        <v>2000</v>
      </c>
      <c r="C18" s="78" t="s">
        <v>202</v>
      </c>
      <c r="D18" s="77" t="s">
        <v>5239</v>
      </c>
      <c r="E18" s="79">
        <v>12</v>
      </c>
      <c r="F18" s="79">
        <v>24</v>
      </c>
      <c r="G18" s="79" t="s">
        <v>5367</v>
      </c>
      <c r="J18" s="79"/>
      <c r="K18" s="79"/>
      <c r="L18" s="79">
        <v>24</v>
      </c>
      <c r="M18" s="77">
        <v>310</v>
      </c>
    </row>
    <row r="19" spans="1:13" x14ac:dyDescent="0.4">
      <c r="A19" s="77" t="s">
        <v>1622</v>
      </c>
      <c r="B19" s="79">
        <v>4980</v>
      </c>
      <c r="C19" s="78" t="s">
        <v>197</v>
      </c>
      <c r="D19" s="77" t="s">
        <v>601</v>
      </c>
      <c r="E19" s="79">
        <v>6</v>
      </c>
      <c r="F19" s="79">
        <v>24</v>
      </c>
      <c r="G19" s="79" t="s">
        <v>5367</v>
      </c>
      <c r="J19" s="79"/>
      <c r="K19" s="79"/>
      <c r="L19" s="79">
        <v>48</v>
      </c>
      <c r="M19" s="77">
        <v>430</v>
      </c>
    </row>
    <row r="20" spans="1:13" x14ac:dyDescent="0.4">
      <c r="A20" s="77" t="s">
        <v>1622</v>
      </c>
      <c r="B20" s="79">
        <v>1000</v>
      </c>
      <c r="C20" s="78" t="s">
        <v>201</v>
      </c>
      <c r="D20" s="77" t="s">
        <v>1623</v>
      </c>
      <c r="E20" s="79">
        <v>24</v>
      </c>
      <c r="F20" s="79">
        <v>6</v>
      </c>
      <c r="H20" s="79" t="s">
        <v>5372</v>
      </c>
      <c r="I20" s="79">
        <v>6</v>
      </c>
      <c r="J20" s="79"/>
      <c r="K20" s="79"/>
      <c r="L20" s="79">
        <v>10</v>
      </c>
      <c r="M20" s="77">
        <v>36</v>
      </c>
    </row>
    <row r="21" spans="1:13" x14ac:dyDescent="0.4">
      <c r="A21" s="77" t="s">
        <v>1622</v>
      </c>
      <c r="B21" s="79">
        <v>5000</v>
      </c>
      <c r="C21" s="78" t="s">
        <v>198</v>
      </c>
      <c r="D21" s="77" t="s">
        <v>199</v>
      </c>
      <c r="E21" s="79">
        <v>6</v>
      </c>
      <c r="F21" s="79">
        <v>24</v>
      </c>
      <c r="G21" s="79" t="s">
        <v>5367</v>
      </c>
      <c r="J21" s="79"/>
      <c r="K21" s="79"/>
      <c r="L21" s="79">
        <v>86</v>
      </c>
      <c r="M21" s="77">
        <v>391</v>
      </c>
    </row>
    <row r="22" spans="1:13" x14ac:dyDescent="0.4">
      <c r="A22" s="77" t="s">
        <v>1624</v>
      </c>
      <c r="B22" s="79">
        <v>4980</v>
      </c>
      <c r="C22" s="78" t="s">
        <v>1625</v>
      </c>
      <c r="D22" s="77" t="s">
        <v>5240</v>
      </c>
      <c r="E22" s="79">
        <v>6</v>
      </c>
      <c r="F22" s="79">
        <v>1</v>
      </c>
      <c r="J22" s="79"/>
      <c r="K22" s="79"/>
      <c r="L22" s="79">
        <v>4</v>
      </c>
      <c r="M22" s="77">
        <v>18</v>
      </c>
    </row>
    <row r="23" spans="1:13" x14ac:dyDescent="0.4">
      <c r="A23" s="77" t="s">
        <v>1622</v>
      </c>
      <c r="B23" s="79">
        <v>4980</v>
      </c>
      <c r="C23" s="78" t="s">
        <v>1626</v>
      </c>
      <c r="D23" s="77" t="s">
        <v>1627</v>
      </c>
      <c r="E23" s="79">
        <v>6</v>
      </c>
      <c r="F23" s="79">
        <v>12</v>
      </c>
      <c r="G23" s="79" t="s">
        <v>5367</v>
      </c>
      <c r="J23" s="79"/>
      <c r="K23" s="79"/>
      <c r="L23" s="79">
        <v>48</v>
      </c>
      <c r="M23" s="77">
        <v>109</v>
      </c>
    </row>
    <row r="24" spans="1:13" x14ac:dyDescent="0.4">
      <c r="A24" s="77" t="s">
        <v>1622</v>
      </c>
      <c r="B24" s="79">
        <v>3980</v>
      </c>
      <c r="C24" s="78" t="s">
        <v>209</v>
      </c>
      <c r="D24" s="77" t="s">
        <v>5241</v>
      </c>
      <c r="E24" s="79">
        <v>6</v>
      </c>
      <c r="F24" s="79">
        <v>12</v>
      </c>
      <c r="G24" s="79" t="s">
        <v>5367</v>
      </c>
      <c r="J24" s="79"/>
      <c r="K24" s="79"/>
      <c r="L24" s="79">
        <v>12</v>
      </c>
      <c r="M24" s="77">
        <v>143</v>
      </c>
    </row>
    <row r="25" spans="1:13" x14ac:dyDescent="0.4">
      <c r="A25" s="77" t="s">
        <v>1622</v>
      </c>
      <c r="B25" s="79">
        <v>3980</v>
      </c>
      <c r="C25" s="78" t="s">
        <v>208</v>
      </c>
      <c r="D25" s="77" t="s">
        <v>1628</v>
      </c>
      <c r="E25" s="79">
        <v>6</v>
      </c>
      <c r="F25" s="79">
        <v>3</v>
      </c>
      <c r="J25" s="79"/>
      <c r="K25" s="79"/>
      <c r="L25" s="79">
        <v>29</v>
      </c>
      <c r="M25" s="77">
        <v>23</v>
      </c>
    </row>
    <row r="26" spans="1:13" x14ac:dyDescent="0.4">
      <c r="A26" s="77" t="s">
        <v>1622</v>
      </c>
      <c r="B26" s="79">
        <v>3600</v>
      </c>
      <c r="C26" s="78" t="s">
        <v>212</v>
      </c>
      <c r="D26" s="77" t="s">
        <v>603</v>
      </c>
      <c r="E26" s="79">
        <v>6</v>
      </c>
      <c r="F26" s="79">
        <v>2</v>
      </c>
      <c r="J26" s="79"/>
      <c r="K26" s="79"/>
      <c r="L26" s="79">
        <v>11</v>
      </c>
      <c r="M26" s="77">
        <v>22</v>
      </c>
    </row>
    <row r="27" spans="1:13" x14ac:dyDescent="0.4">
      <c r="A27" s="77" t="s">
        <v>1624</v>
      </c>
      <c r="B27" s="79">
        <v>3500</v>
      </c>
      <c r="C27" s="78" t="s">
        <v>1629</v>
      </c>
      <c r="D27" s="77" t="s">
        <v>1630</v>
      </c>
      <c r="E27" s="79">
        <v>6</v>
      </c>
      <c r="F27" s="79">
        <v>1</v>
      </c>
      <c r="J27" s="79"/>
      <c r="K27" s="79"/>
      <c r="L27" s="79">
        <v>14</v>
      </c>
      <c r="M27" s="77">
        <v>30</v>
      </c>
    </row>
    <row r="28" spans="1:13" x14ac:dyDescent="0.4">
      <c r="A28" s="77" t="s">
        <v>1622</v>
      </c>
      <c r="B28" s="79">
        <v>3000</v>
      </c>
      <c r="C28" s="78" t="s">
        <v>211</v>
      </c>
      <c r="D28" s="77" t="s">
        <v>602</v>
      </c>
      <c r="E28" s="79">
        <v>6</v>
      </c>
      <c r="F28" s="79">
        <v>3</v>
      </c>
      <c r="J28" s="79"/>
      <c r="K28" s="79"/>
      <c r="L28" s="79">
        <v>8</v>
      </c>
      <c r="M28" s="77">
        <v>37</v>
      </c>
    </row>
    <row r="29" spans="1:13" x14ac:dyDescent="0.4">
      <c r="A29" s="77" t="s">
        <v>1622</v>
      </c>
      <c r="B29" s="79">
        <v>3000</v>
      </c>
      <c r="C29" s="78" t="s">
        <v>210</v>
      </c>
      <c r="D29" s="77" t="s">
        <v>1631</v>
      </c>
      <c r="E29" s="79">
        <v>6</v>
      </c>
      <c r="F29" s="79" t="s">
        <v>5358</v>
      </c>
      <c r="J29" s="79"/>
      <c r="K29" s="79"/>
      <c r="L29" s="79">
        <v>5</v>
      </c>
      <c r="M29" s="77">
        <v>22</v>
      </c>
    </row>
    <row r="30" spans="1:13" x14ac:dyDescent="0.4">
      <c r="A30" s="77" t="s">
        <v>1622</v>
      </c>
      <c r="B30" s="79">
        <v>3000</v>
      </c>
      <c r="C30" s="78" t="s">
        <v>206</v>
      </c>
      <c r="D30" s="77" t="s">
        <v>1632</v>
      </c>
      <c r="E30" s="79">
        <v>6</v>
      </c>
      <c r="F30" s="79">
        <v>24</v>
      </c>
      <c r="G30" s="79" t="s">
        <v>5367</v>
      </c>
      <c r="J30" s="79"/>
      <c r="K30" s="79"/>
      <c r="L30" s="79">
        <v>8</v>
      </c>
      <c r="M30" s="77">
        <v>229</v>
      </c>
    </row>
    <row r="31" spans="1:13" x14ac:dyDescent="0.4">
      <c r="A31" s="77" t="s">
        <v>1622</v>
      </c>
      <c r="B31" s="79">
        <v>2980</v>
      </c>
      <c r="C31" s="78" t="s">
        <v>205</v>
      </c>
      <c r="D31" s="77" t="s">
        <v>1633</v>
      </c>
      <c r="E31" s="79">
        <v>6</v>
      </c>
      <c r="F31" s="79">
        <v>24</v>
      </c>
      <c r="G31" s="79" t="s">
        <v>5367</v>
      </c>
      <c r="J31" s="79"/>
      <c r="K31" s="79"/>
      <c r="L31" s="79">
        <v>47</v>
      </c>
      <c r="M31" s="77">
        <v>281</v>
      </c>
    </row>
    <row r="32" spans="1:13" x14ac:dyDescent="0.4">
      <c r="A32" s="77" t="s">
        <v>1622</v>
      </c>
      <c r="B32" s="79">
        <v>2980</v>
      </c>
      <c r="C32" s="78" t="s">
        <v>207</v>
      </c>
      <c r="D32" s="77" t="s">
        <v>1634</v>
      </c>
      <c r="E32" s="79">
        <v>6</v>
      </c>
      <c r="F32" s="79">
        <v>3</v>
      </c>
      <c r="J32" s="79"/>
      <c r="K32" s="79"/>
      <c r="L32" s="79">
        <v>27</v>
      </c>
      <c r="M32" s="77">
        <v>61</v>
      </c>
    </row>
    <row r="33" spans="1:13" x14ac:dyDescent="0.4">
      <c r="A33" s="77" t="s">
        <v>1622</v>
      </c>
      <c r="B33" s="79">
        <v>1480</v>
      </c>
      <c r="C33" s="78" t="s">
        <v>1635</v>
      </c>
      <c r="D33" s="77" t="s">
        <v>1636</v>
      </c>
      <c r="E33" s="79">
        <v>12</v>
      </c>
      <c r="F33" s="79">
        <v>1</v>
      </c>
      <c r="J33" s="79"/>
      <c r="K33" s="79"/>
      <c r="L33" s="79">
        <v>3</v>
      </c>
      <c r="M33" s="77">
        <v>33</v>
      </c>
    </row>
    <row r="34" spans="1:13" x14ac:dyDescent="0.4">
      <c r="A34" s="77" t="s">
        <v>1622</v>
      </c>
      <c r="B34" s="79">
        <v>1480</v>
      </c>
      <c r="C34" s="78" t="s">
        <v>1637</v>
      </c>
      <c r="D34" s="77" t="s">
        <v>1638</v>
      </c>
      <c r="E34" s="79">
        <v>12</v>
      </c>
      <c r="F34" s="79">
        <v>1</v>
      </c>
      <c r="J34" s="79"/>
      <c r="K34" s="79"/>
      <c r="L34" s="79">
        <v>2</v>
      </c>
      <c r="M34" s="77">
        <v>34</v>
      </c>
    </row>
    <row r="35" spans="1:13" x14ac:dyDescent="0.4">
      <c r="A35" s="77" t="s">
        <v>1622</v>
      </c>
      <c r="B35" s="79">
        <v>1480</v>
      </c>
      <c r="C35" s="78" t="s">
        <v>1639</v>
      </c>
      <c r="D35" s="77" t="s">
        <v>1640</v>
      </c>
      <c r="E35" s="79">
        <v>12</v>
      </c>
      <c r="F35" s="79">
        <v>1</v>
      </c>
      <c r="J35" s="79"/>
      <c r="K35" s="79"/>
      <c r="L35" s="79">
        <v>2</v>
      </c>
      <c r="M35" s="77">
        <v>34</v>
      </c>
    </row>
    <row r="36" spans="1:13" x14ac:dyDescent="0.4">
      <c r="A36" s="77" t="s">
        <v>1622</v>
      </c>
      <c r="B36" s="79">
        <v>1000</v>
      </c>
      <c r="C36" s="78" t="s">
        <v>1641</v>
      </c>
      <c r="D36" s="77" t="s">
        <v>1642</v>
      </c>
      <c r="E36" s="79">
        <v>12</v>
      </c>
      <c r="F36" s="79">
        <v>3</v>
      </c>
      <c r="J36" s="79"/>
      <c r="K36" s="79"/>
      <c r="L36" s="79">
        <v>14</v>
      </c>
      <c r="M36" s="77">
        <v>56</v>
      </c>
    </row>
    <row r="37" spans="1:13" x14ac:dyDescent="0.4">
      <c r="A37" s="77" t="s">
        <v>1622</v>
      </c>
      <c r="B37" s="79">
        <v>1000</v>
      </c>
      <c r="C37" s="78" t="s">
        <v>1643</v>
      </c>
      <c r="D37" s="77" t="s">
        <v>1644</v>
      </c>
      <c r="E37" s="79">
        <v>12</v>
      </c>
      <c r="F37" s="79">
        <v>2</v>
      </c>
      <c r="J37" s="79"/>
      <c r="K37" s="79"/>
      <c r="L37" s="79">
        <v>13</v>
      </c>
      <c r="M37" s="77">
        <v>47</v>
      </c>
    </row>
    <row r="38" spans="1:13" x14ac:dyDescent="0.4">
      <c r="A38" s="77" t="s">
        <v>1622</v>
      </c>
      <c r="B38" s="79">
        <v>1000</v>
      </c>
      <c r="C38" s="78" t="s">
        <v>1645</v>
      </c>
      <c r="D38" s="77" t="s">
        <v>1646</v>
      </c>
      <c r="E38" s="79">
        <v>12</v>
      </c>
      <c r="F38" s="79">
        <v>1</v>
      </c>
      <c r="J38" s="79"/>
      <c r="K38" s="79"/>
      <c r="L38" s="79">
        <v>12</v>
      </c>
      <c r="M38" s="77">
        <v>58</v>
      </c>
    </row>
    <row r="39" spans="1:13" x14ac:dyDescent="0.4">
      <c r="A39" s="77" t="s">
        <v>1622</v>
      </c>
      <c r="B39" s="79">
        <v>4800</v>
      </c>
      <c r="C39" s="78" t="s">
        <v>215</v>
      </c>
      <c r="D39" s="77" t="s">
        <v>216</v>
      </c>
      <c r="E39" s="79">
        <v>6</v>
      </c>
      <c r="F39" s="79">
        <v>12</v>
      </c>
      <c r="G39" s="79" t="s">
        <v>5367</v>
      </c>
      <c r="J39" s="79"/>
      <c r="K39" s="79"/>
      <c r="L39" s="79">
        <v>30</v>
      </c>
      <c r="M39" s="77">
        <v>118</v>
      </c>
    </row>
    <row r="40" spans="1:13" x14ac:dyDescent="0.4">
      <c r="A40" s="77" t="s">
        <v>1622</v>
      </c>
      <c r="B40" s="79">
        <v>3980</v>
      </c>
      <c r="C40" s="78" t="s">
        <v>218</v>
      </c>
      <c r="D40" s="77" t="s">
        <v>1552</v>
      </c>
      <c r="E40" s="79">
        <v>6</v>
      </c>
      <c r="F40" s="79">
        <v>24</v>
      </c>
      <c r="G40" s="79" t="s">
        <v>5367</v>
      </c>
      <c r="J40" s="79"/>
      <c r="K40" s="79"/>
      <c r="L40" s="79">
        <v>16</v>
      </c>
      <c r="M40" s="77">
        <v>315</v>
      </c>
    </row>
    <row r="41" spans="1:13" x14ac:dyDescent="0.4">
      <c r="A41" s="77" t="s">
        <v>1622</v>
      </c>
      <c r="B41" s="79">
        <v>3980</v>
      </c>
      <c r="C41" s="78" t="s">
        <v>213</v>
      </c>
      <c r="D41" s="77" t="s">
        <v>1647</v>
      </c>
      <c r="E41" s="79">
        <v>6</v>
      </c>
      <c r="F41" s="79">
        <v>24</v>
      </c>
      <c r="G41" s="79" t="s">
        <v>5367</v>
      </c>
      <c r="J41" s="79"/>
      <c r="K41" s="79"/>
      <c r="L41" s="79">
        <v>46</v>
      </c>
      <c r="M41" s="77">
        <v>204</v>
      </c>
    </row>
    <row r="42" spans="1:13" x14ac:dyDescent="0.4">
      <c r="A42" s="77" t="s">
        <v>1624</v>
      </c>
      <c r="B42" s="79">
        <v>3480</v>
      </c>
      <c r="C42" s="78" t="s">
        <v>1648</v>
      </c>
      <c r="D42" s="77" t="s">
        <v>1649</v>
      </c>
      <c r="E42" s="79">
        <v>12</v>
      </c>
      <c r="F42" s="79">
        <v>1</v>
      </c>
      <c r="J42" s="79"/>
      <c r="K42" s="79"/>
      <c r="L42" s="79">
        <v>10</v>
      </c>
      <c r="M42" s="77">
        <v>26</v>
      </c>
    </row>
    <row r="43" spans="1:13" x14ac:dyDescent="0.4">
      <c r="A43" s="77" t="s">
        <v>1622</v>
      </c>
      <c r="B43" s="79">
        <v>3000</v>
      </c>
      <c r="C43" s="78" t="s">
        <v>220</v>
      </c>
      <c r="D43" s="77" t="s">
        <v>221</v>
      </c>
      <c r="E43" s="79">
        <v>6</v>
      </c>
      <c r="F43" s="79">
        <v>12</v>
      </c>
      <c r="G43" s="79" t="s">
        <v>5367</v>
      </c>
      <c r="J43" s="79"/>
      <c r="K43" s="79"/>
      <c r="L43" s="79">
        <v>12</v>
      </c>
      <c r="M43" s="77">
        <v>149</v>
      </c>
    </row>
    <row r="44" spans="1:13" x14ac:dyDescent="0.4">
      <c r="A44" s="77" t="s">
        <v>1622</v>
      </c>
      <c r="B44" s="79">
        <v>3000</v>
      </c>
      <c r="C44" s="78" t="s">
        <v>214</v>
      </c>
      <c r="D44" s="77" t="s">
        <v>604</v>
      </c>
      <c r="E44" s="79">
        <v>6</v>
      </c>
      <c r="F44" s="79" t="s">
        <v>5358</v>
      </c>
      <c r="J44" s="79"/>
      <c r="K44" s="79"/>
      <c r="L44" s="79">
        <v>11</v>
      </c>
      <c r="M44" s="77">
        <v>16</v>
      </c>
    </row>
    <row r="45" spans="1:13" x14ac:dyDescent="0.4">
      <c r="A45" s="77" t="s">
        <v>1622</v>
      </c>
      <c r="B45" s="79">
        <v>3000</v>
      </c>
      <c r="C45" s="78" t="s">
        <v>223</v>
      </c>
      <c r="D45" s="77" t="s">
        <v>1650</v>
      </c>
      <c r="E45" s="79">
        <v>6</v>
      </c>
      <c r="F45" s="79">
        <v>2</v>
      </c>
      <c r="J45" s="79"/>
      <c r="K45" s="79"/>
      <c r="L45" s="79">
        <v>4</v>
      </c>
      <c r="M45" s="77">
        <v>29</v>
      </c>
    </row>
    <row r="46" spans="1:13" x14ac:dyDescent="0.4">
      <c r="A46" s="77" t="s">
        <v>1622</v>
      </c>
      <c r="B46" s="79">
        <v>3000</v>
      </c>
      <c r="C46" s="78" t="s">
        <v>222</v>
      </c>
      <c r="D46" s="77" t="s">
        <v>1651</v>
      </c>
      <c r="E46" s="79">
        <v>6</v>
      </c>
      <c r="F46" s="79">
        <v>1</v>
      </c>
      <c r="J46" s="79"/>
      <c r="K46" s="79"/>
      <c r="L46" s="79">
        <v>6</v>
      </c>
      <c r="M46" s="77">
        <v>36</v>
      </c>
    </row>
    <row r="47" spans="1:13" x14ac:dyDescent="0.4">
      <c r="A47" s="77" t="s">
        <v>1622</v>
      </c>
      <c r="B47" s="79">
        <v>1980</v>
      </c>
      <c r="C47" s="78" t="s">
        <v>219</v>
      </c>
      <c r="D47" s="77" t="s">
        <v>1652</v>
      </c>
      <c r="E47" s="79">
        <v>6</v>
      </c>
      <c r="F47" s="79">
        <v>1</v>
      </c>
      <c r="J47" s="79"/>
      <c r="K47" s="79"/>
      <c r="L47" s="79">
        <v>6</v>
      </c>
      <c r="M47" s="77">
        <v>15</v>
      </c>
    </row>
    <row r="48" spans="1:13" x14ac:dyDescent="0.4">
      <c r="A48" s="77" t="s">
        <v>1622</v>
      </c>
      <c r="B48" s="79">
        <v>950</v>
      </c>
      <c r="C48" s="78" t="s">
        <v>217</v>
      </c>
      <c r="D48" s="77" t="s">
        <v>1653</v>
      </c>
      <c r="E48" s="79">
        <v>12</v>
      </c>
      <c r="F48" s="79" t="s">
        <v>5358</v>
      </c>
      <c r="J48" s="79"/>
      <c r="K48" s="79"/>
      <c r="L48" s="79">
        <v>4</v>
      </c>
      <c r="M48" s="77">
        <v>19</v>
      </c>
    </row>
    <row r="49" spans="1:13" x14ac:dyDescent="0.4">
      <c r="A49" s="77" t="s">
        <v>1622</v>
      </c>
      <c r="B49" s="79">
        <v>4500</v>
      </c>
      <c r="C49" s="78" t="s">
        <v>194</v>
      </c>
      <c r="D49" s="77" t="s">
        <v>600</v>
      </c>
      <c r="E49" s="79">
        <v>6</v>
      </c>
      <c r="F49" s="79">
        <v>12</v>
      </c>
      <c r="G49" s="79" t="s">
        <v>5367</v>
      </c>
      <c r="J49" s="79"/>
      <c r="K49" s="79"/>
      <c r="L49" s="79">
        <v>27</v>
      </c>
      <c r="M49" s="77">
        <v>180</v>
      </c>
    </row>
    <row r="50" spans="1:13" x14ac:dyDescent="0.4">
      <c r="A50" s="77" t="s">
        <v>1622</v>
      </c>
      <c r="B50" s="79">
        <v>2200</v>
      </c>
      <c r="C50" s="78" t="s">
        <v>1654</v>
      </c>
      <c r="D50" s="77" t="s">
        <v>1655</v>
      </c>
      <c r="E50" s="79">
        <v>12</v>
      </c>
      <c r="F50" s="79">
        <v>1</v>
      </c>
      <c r="J50" s="79"/>
      <c r="K50" s="79"/>
      <c r="L50" s="79">
        <v>9</v>
      </c>
      <c r="M50" s="77">
        <v>26</v>
      </c>
    </row>
    <row r="51" spans="1:13" x14ac:dyDescent="0.4">
      <c r="A51" s="77" t="s">
        <v>1661</v>
      </c>
      <c r="B51" s="79">
        <v>980</v>
      </c>
      <c r="C51" s="78" t="s">
        <v>1662</v>
      </c>
      <c r="D51" s="77" t="s">
        <v>1663</v>
      </c>
      <c r="E51" s="79">
        <v>48</v>
      </c>
      <c r="F51" s="79">
        <v>1</v>
      </c>
      <c r="G51" s="79" t="s">
        <v>5366</v>
      </c>
      <c r="J51" s="79"/>
      <c r="K51" s="79"/>
      <c r="L51" s="79">
        <v>36</v>
      </c>
      <c r="M51" s="77">
        <v>84</v>
      </c>
    </row>
    <row r="52" spans="1:13" x14ac:dyDescent="0.4">
      <c r="A52" s="77" t="s">
        <v>1661</v>
      </c>
      <c r="B52" s="79">
        <v>1800</v>
      </c>
      <c r="C52" s="78" t="s">
        <v>1665</v>
      </c>
      <c r="D52" s="77" t="s">
        <v>1666</v>
      </c>
      <c r="E52" s="79">
        <v>24</v>
      </c>
      <c r="F52" s="79">
        <v>2</v>
      </c>
      <c r="G52" s="79" t="s">
        <v>5366</v>
      </c>
      <c r="J52" s="79"/>
      <c r="K52" s="79"/>
      <c r="L52" s="79">
        <v>7</v>
      </c>
      <c r="M52" s="77">
        <v>242</v>
      </c>
    </row>
    <row r="53" spans="1:13" x14ac:dyDescent="0.4">
      <c r="A53" s="77" t="s">
        <v>1669</v>
      </c>
      <c r="B53" s="79">
        <v>4500</v>
      </c>
      <c r="C53" s="78" t="s">
        <v>237</v>
      </c>
      <c r="D53" s="77" t="s">
        <v>609</v>
      </c>
      <c r="E53" s="79">
        <v>10</v>
      </c>
      <c r="F53" s="79">
        <v>1</v>
      </c>
      <c r="G53" s="79" t="s">
        <v>5367</v>
      </c>
      <c r="J53" s="79"/>
      <c r="K53" s="79"/>
      <c r="L53" s="79">
        <v>2</v>
      </c>
      <c r="M53" s="77">
        <v>18</v>
      </c>
    </row>
    <row r="54" spans="1:13" x14ac:dyDescent="0.4">
      <c r="A54" s="77" t="s">
        <v>1669</v>
      </c>
      <c r="B54" s="79">
        <v>4000</v>
      </c>
      <c r="C54" s="78" t="s">
        <v>238</v>
      </c>
      <c r="D54" s="77" t="s">
        <v>239</v>
      </c>
      <c r="E54" s="79">
        <v>10</v>
      </c>
      <c r="F54" s="79">
        <v>1</v>
      </c>
      <c r="G54" s="79" t="s">
        <v>5367</v>
      </c>
      <c r="J54" s="79"/>
      <c r="K54" s="79"/>
      <c r="L54" s="79">
        <v>5</v>
      </c>
      <c r="M54" s="77">
        <v>111</v>
      </c>
    </row>
    <row r="55" spans="1:13" x14ac:dyDescent="0.4">
      <c r="A55" s="77" t="s">
        <v>1669</v>
      </c>
      <c r="B55" s="79">
        <v>4000</v>
      </c>
      <c r="C55" s="78" t="s">
        <v>236</v>
      </c>
      <c r="D55" s="77" t="s">
        <v>608</v>
      </c>
      <c r="E55" s="79">
        <v>10</v>
      </c>
      <c r="F55" s="79">
        <v>1</v>
      </c>
      <c r="G55" s="79" t="s">
        <v>5367</v>
      </c>
      <c r="J55" s="79"/>
      <c r="K55" s="79"/>
      <c r="L55" s="79">
        <v>0</v>
      </c>
      <c r="M55" s="77">
        <v>148</v>
      </c>
    </row>
    <row r="56" spans="1:13" x14ac:dyDescent="0.4">
      <c r="A56" s="77" t="s">
        <v>1671</v>
      </c>
      <c r="B56" s="79">
        <v>2400</v>
      </c>
      <c r="C56" s="78" t="s">
        <v>5364</v>
      </c>
      <c r="D56" s="77" t="s">
        <v>1673</v>
      </c>
      <c r="E56" s="79">
        <v>24</v>
      </c>
      <c r="F56" s="79">
        <v>2</v>
      </c>
      <c r="J56" s="79"/>
      <c r="K56" s="79"/>
      <c r="L56" s="79">
        <v>24</v>
      </c>
      <c r="M56" s="77">
        <v>63</v>
      </c>
    </row>
    <row r="57" spans="1:13" x14ac:dyDescent="0.4">
      <c r="A57" s="77" t="s">
        <v>1671</v>
      </c>
      <c r="B57" s="79">
        <v>2500</v>
      </c>
      <c r="C57" s="78" t="s">
        <v>1674</v>
      </c>
      <c r="D57" s="77" t="s">
        <v>1675</v>
      </c>
      <c r="F57" s="79">
        <v>1</v>
      </c>
      <c r="J57" s="79"/>
      <c r="K57" s="79"/>
      <c r="L57" s="79"/>
      <c r="M57" s="77">
        <v>0</v>
      </c>
    </row>
    <row r="58" spans="1:13" x14ac:dyDescent="0.4">
      <c r="A58" s="77" t="s">
        <v>1671</v>
      </c>
      <c r="B58" s="79">
        <v>5000</v>
      </c>
      <c r="C58" s="78" t="s">
        <v>1676</v>
      </c>
      <c r="D58" s="77" t="s">
        <v>1677</v>
      </c>
      <c r="F58" s="79">
        <v>1</v>
      </c>
      <c r="J58" s="79"/>
      <c r="K58" s="79"/>
      <c r="L58" s="79"/>
      <c r="M58" s="77">
        <v>0</v>
      </c>
    </row>
    <row r="59" spans="1:13" x14ac:dyDescent="0.4">
      <c r="A59" s="77" t="s">
        <v>1679</v>
      </c>
      <c r="B59" s="79">
        <v>4000</v>
      </c>
      <c r="C59" s="78" t="s">
        <v>1494</v>
      </c>
      <c r="D59" s="77" t="s">
        <v>1680</v>
      </c>
      <c r="E59" s="79">
        <v>8</v>
      </c>
      <c r="F59" s="79">
        <v>3</v>
      </c>
      <c r="G59" s="79" t="s">
        <v>5366</v>
      </c>
      <c r="J59" s="79"/>
      <c r="K59" s="79"/>
      <c r="L59" s="79">
        <v>9</v>
      </c>
      <c r="M59" s="77">
        <v>137</v>
      </c>
    </row>
    <row r="60" spans="1:13" x14ac:dyDescent="0.4">
      <c r="A60" s="77" t="s">
        <v>1679</v>
      </c>
      <c r="B60" s="79">
        <v>4200</v>
      </c>
      <c r="C60" s="78" t="s">
        <v>1495</v>
      </c>
      <c r="D60" s="77" t="s">
        <v>1681</v>
      </c>
      <c r="E60" s="79">
        <v>4</v>
      </c>
      <c r="F60" s="79">
        <v>3</v>
      </c>
      <c r="G60" s="79" t="s">
        <v>5366</v>
      </c>
      <c r="J60" s="79"/>
      <c r="K60" s="79"/>
      <c r="L60" s="79">
        <v>5</v>
      </c>
      <c r="M60" s="77">
        <v>222</v>
      </c>
    </row>
    <row r="61" spans="1:13" x14ac:dyDescent="0.4">
      <c r="A61" s="77" t="s">
        <v>1679</v>
      </c>
      <c r="B61" s="79">
        <v>7000</v>
      </c>
      <c r="C61" s="78" t="s">
        <v>1496</v>
      </c>
      <c r="D61" s="77" t="s">
        <v>1682</v>
      </c>
      <c r="E61" s="79">
        <v>4</v>
      </c>
      <c r="F61" s="79">
        <v>2</v>
      </c>
      <c r="G61" s="79" t="s">
        <v>5366</v>
      </c>
      <c r="J61" s="79"/>
      <c r="K61" s="79"/>
      <c r="L61" s="79">
        <v>6</v>
      </c>
      <c r="M61" s="77">
        <v>0</v>
      </c>
    </row>
    <row r="62" spans="1:13" x14ac:dyDescent="0.4">
      <c r="A62" s="77" t="s">
        <v>1679</v>
      </c>
      <c r="B62" s="79">
        <v>1400</v>
      </c>
      <c r="C62" s="78" t="s">
        <v>1683</v>
      </c>
      <c r="D62" s="77" t="s">
        <v>1684</v>
      </c>
      <c r="E62" s="79">
        <v>24</v>
      </c>
      <c r="F62" s="79">
        <v>2</v>
      </c>
      <c r="G62" s="79" t="s">
        <v>5366</v>
      </c>
      <c r="J62" s="79"/>
      <c r="K62" s="79"/>
      <c r="L62" s="79">
        <v>0</v>
      </c>
      <c r="M62" s="77">
        <v>105</v>
      </c>
    </row>
    <row r="63" spans="1:13" x14ac:dyDescent="0.4">
      <c r="A63" s="77" t="s">
        <v>1679</v>
      </c>
      <c r="B63" s="79">
        <v>2300</v>
      </c>
      <c r="C63" s="78" t="s">
        <v>1685</v>
      </c>
      <c r="D63" s="77" t="s">
        <v>1686</v>
      </c>
      <c r="E63" s="79">
        <v>12</v>
      </c>
      <c r="F63" s="79">
        <v>1</v>
      </c>
      <c r="G63" s="79" t="s">
        <v>5366</v>
      </c>
      <c r="J63" s="79"/>
      <c r="K63" s="79"/>
      <c r="L63" s="79">
        <v>0</v>
      </c>
      <c r="M63" s="77">
        <v>86</v>
      </c>
    </row>
    <row r="64" spans="1:13" x14ac:dyDescent="0.4">
      <c r="A64" s="77" t="s">
        <v>1679</v>
      </c>
      <c r="B64" s="79">
        <v>2500</v>
      </c>
      <c r="C64" s="78" t="s">
        <v>1687</v>
      </c>
      <c r="D64" s="77" t="s">
        <v>1688</v>
      </c>
      <c r="E64" s="79">
        <v>6</v>
      </c>
      <c r="F64" s="79">
        <v>1</v>
      </c>
      <c r="G64" s="79" t="s">
        <v>5366</v>
      </c>
      <c r="J64" s="79"/>
      <c r="K64" s="79"/>
      <c r="L64" s="79">
        <v>0</v>
      </c>
      <c r="M64" s="77">
        <v>24</v>
      </c>
    </row>
    <row r="65" spans="1:13" x14ac:dyDescent="0.4">
      <c r="A65" s="77" t="s">
        <v>1679</v>
      </c>
      <c r="B65" s="79">
        <v>4500</v>
      </c>
      <c r="C65" s="78" t="s">
        <v>1497</v>
      </c>
      <c r="D65" s="77" t="s">
        <v>1498</v>
      </c>
      <c r="E65" s="79">
        <v>5</v>
      </c>
      <c r="F65" s="79">
        <v>1</v>
      </c>
      <c r="G65" s="79" t="s">
        <v>5366</v>
      </c>
      <c r="J65" s="79"/>
      <c r="K65" s="79"/>
      <c r="L65" s="79">
        <v>4</v>
      </c>
      <c r="M65" s="77">
        <v>85</v>
      </c>
    </row>
    <row r="66" spans="1:13" x14ac:dyDescent="0.4">
      <c r="A66" s="77" t="s">
        <v>1679</v>
      </c>
      <c r="B66" s="79">
        <v>2300</v>
      </c>
      <c r="C66" s="78" t="s">
        <v>1689</v>
      </c>
      <c r="D66" s="77" t="s">
        <v>1690</v>
      </c>
      <c r="E66" s="79">
        <v>12</v>
      </c>
      <c r="F66" s="79">
        <v>1</v>
      </c>
      <c r="G66" s="79" t="s">
        <v>5366</v>
      </c>
      <c r="J66" s="79"/>
      <c r="K66" s="79"/>
      <c r="L66" s="79">
        <v>0</v>
      </c>
      <c r="M66" s="77">
        <v>24</v>
      </c>
    </row>
    <row r="67" spans="1:13" x14ac:dyDescent="0.4">
      <c r="A67" s="77" t="s">
        <v>1679</v>
      </c>
      <c r="B67" s="79">
        <v>1600</v>
      </c>
      <c r="C67" s="78" t="s">
        <v>1691</v>
      </c>
      <c r="D67" s="77" t="s">
        <v>1692</v>
      </c>
      <c r="E67" s="79">
        <v>40</v>
      </c>
      <c r="F67" s="79">
        <v>2</v>
      </c>
      <c r="G67" s="79" t="s">
        <v>5366</v>
      </c>
      <c r="J67" s="79"/>
      <c r="K67" s="79"/>
      <c r="L67" s="79">
        <v>0</v>
      </c>
      <c r="M67" s="77">
        <v>21</v>
      </c>
    </row>
    <row r="68" spans="1:13" x14ac:dyDescent="0.4">
      <c r="A68" s="77" t="s">
        <v>240</v>
      </c>
      <c r="B68" s="79">
        <v>5000</v>
      </c>
      <c r="C68" s="78" t="s">
        <v>2572</v>
      </c>
      <c r="D68" s="77" t="s">
        <v>2579</v>
      </c>
      <c r="E68" s="79">
        <v>6</v>
      </c>
      <c r="F68" s="79">
        <v>1</v>
      </c>
      <c r="J68" s="79"/>
      <c r="K68" s="79"/>
      <c r="L68" s="79">
        <v>15</v>
      </c>
      <c r="M68" s="77">
        <v>203</v>
      </c>
    </row>
    <row r="69" spans="1:13" x14ac:dyDescent="0.4">
      <c r="A69" s="77" t="s">
        <v>240</v>
      </c>
      <c r="B69" s="79">
        <v>4500</v>
      </c>
      <c r="C69" s="78" t="s">
        <v>2573</v>
      </c>
      <c r="D69" s="77" t="s">
        <v>2580</v>
      </c>
      <c r="E69" s="79">
        <v>6</v>
      </c>
      <c r="F69" s="79">
        <v>24</v>
      </c>
      <c r="G69" s="79" t="s">
        <v>5367</v>
      </c>
      <c r="J69" s="79"/>
      <c r="K69" s="79"/>
      <c r="L69" s="79">
        <v>34</v>
      </c>
      <c r="M69" s="77">
        <v>67</v>
      </c>
    </row>
    <row r="70" spans="1:13" x14ac:dyDescent="0.4">
      <c r="A70" s="77" t="s">
        <v>240</v>
      </c>
      <c r="B70" s="79">
        <v>4500</v>
      </c>
      <c r="C70" s="78" t="s">
        <v>2574</v>
      </c>
      <c r="D70" s="77" t="s">
        <v>2581</v>
      </c>
      <c r="E70" s="79">
        <v>6</v>
      </c>
      <c r="F70" s="79">
        <v>36</v>
      </c>
      <c r="G70" s="79" t="s">
        <v>5367</v>
      </c>
      <c r="J70" s="79"/>
      <c r="K70" s="79"/>
      <c r="L70" s="79">
        <v>108</v>
      </c>
      <c r="M70" s="77">
        <v>402</v>
      </c>
    </row>
    <row r="71" spans="1:13" x14ac:dyDescent="0.4">
      <c r="A71" s="77" t="s">
        <v>240</v>
      </c>
      <c r="B71" s="79">
        <v>1090</v>
      </c>
      <c r="C71" s="78" t="s">
        <v>2575</v>
      </c>
      <c r="D71" s="77" t="s">
        <v>2582</v>
      </c>
      <c r="E71" s="79">
        <v>24</v>
      </c>
      <c r="F71" s="79">
        <v>1</v>
      </c>
      <c r="J71" s="79"/>
      <c r="K71" s="79"/>
      <c r="L71" s="79">
        <v>24</v>
      </c>
      <c r="M71" s="77">
        <v>39</v>
      </c>
    </row>
    <row r="72" spans="1:13" x14ac:dyDescent="0.4">
      <c r="A72" s="77" t="s">
        <v>240</v>
      </c>
      <c r="B72" s="79">
        <v>1090</v>
      </c>
      <c r="C72" s="78" t="s">
        <v>2576</v>
      </c>
      <c r="D72" s="77" t="s">
        <v>2583</v>
      </c>
      <c r="E72" s="79">
        <v>24</v>
      </c>
      <c r="F72" s="79">
        <v>2</v>
      </c>
      <c r="J72" s="79"/>
      <c r="K72" s="79"/>
      <c r="L72" s="79">
        <v>24</v>
      </c>
      <c r="M72" s="77">
        <v>41</v>
      </c>
    </row>
    <row r="73" spans="1:13" x14ac:dyDescent="0.4">
      <c r="A73" s="77" t="s">
        <v>240</v>
      </c>
      <c r="B73" s="79">
        <v>950</v>
      </c>
      <c r="C73" s="78" t="s">
        <v>2577</v>
      </c>
      <c r="D73" s="77" t="s">
        <v>2584</v>
      </c>
      <c r="E73" s="79">
        <v>24</v>
      </c>
      <c r="F73" s="79">
        <v>2</v>
      </c>
      <c r="J73" s="79"/>
      <c r="K73" s="79"/>
      <c r="L73" s="79">
        <v>10</v>
      </c>
      <c r="M73" s="77">
        <v>16</v>
      </c>
    </row>
    <row r="74" spans="1:13" x14ac:dyDescent="0.4">
      <c r="A74" s="77" t="s">
        <v>240</v>
      </c>
      <c r="B74" s="79">
        <v>950</v>
      </c>
      <c r="C74" s="78" t="s">
        <v>2578</v>
      </c>
      <c r="D74" s="77" t="s">
        <v>2585</v>
      </c>
      <c r="E74" s="79">
        <v>24</v>
      </c>
      <c r="F74" s="79">
        <v>1</v>
      </c>
      <c r="J74" s="79"/>
      <c r="K74" s="79"/>
      <c r="L74" s="79">
        <v>17</v>
      </c>
      <c r="M74" s="77">
        <v>29</v>
      </c>
    </row>
    <row r="75" spans="1:13" x14ac:dyDescent="0.4">
      <c r="A75" s="77" t="s">
        <v>240</v>
      </c>
      <c r="B75" s="79">
        <v>3000</v>
      </c>
      <c r="C75" s="78" t="s">
        <v>2586</v>
      </c>
      <c r="D75" s="77" t="s">
        <v>2590</v>
      </c>
      <c r="E75" s="79">
        <v>4</v>
      </c>
      <c r="F75" s="79">
        <v>12</v>
      </c>
      <c r="G75" s="79" t="s">
        <v>5367</v>
      </c>
      <c r="J75" s="79"/>
      <c r="K75" s="79"/>
      <c r="L75" s="79">
        <v>64</v>
      </c>
      <c r="M75" s="77">
        <v>412</v>
      </c>
    </row>
    <row r="76" spans="1:13" x14ac:dyDescent="0.4">
      <c r="A76" s="77" t="s">
        <v>240</v>
      </c>
      <c r="B76" s="79">
        <v>2980</v>
      </c>
      <c r="C76" s="78" t="s">
        <v>2587</v>
      </c>
      <c r="D76" s="77" t="s">
        <v>2591</v>
      </c>
      <c r="E76" s="79">
        <v>6</v>
      </c>
      <c r="F76" s="79">
        <v>12</v>
      </c>
      <c r="G76" s="79" t="s">
        <v>5367</v>
      </c>
      <c r="J76" s="79"/>
      <c r="K76" s="79"/>
      <c r="L76" s="79">
        <v>9</v>
      </c>
      <c r="M76" s="77">
        <v>194</v>
      </c>
    </row>
    <row r="77" spans="1:13" x14ac:dyDescent="0.4">
      <c r="A77" s="77" t="s">
        <v>240</v>
      </c>
      <c r="B77" s="79">
        <v>2980</v>
      </c>
      <c r="C77" s="78" t="s">
        <v>2588</v>
      </c>
      <c r="D77" s="77" t="s">
        <v>2592</v>
      </c>
      <c r="E77" s="79">
        <v>6</v>
      </c>
      <c r="F77" s="79">
        <v>24</v>
      </c>
      <c r="G77" s="79" t="s">
        <v>5367</v>
      </c>
      <c r="J77" s="79"/>
      <c r="K77" s="79"/>
      <c r="L77" s="79">
        <v>34</v>
      </c>
      <c r="M77" s="77">
        <v>158</v>
      </c>
    </row>
    <row r="78" spans="1:13" x14ac:dyDescent="0.4">
      <c r="A78" s="77" t="s">
        <v>240</v>
      </c>
      <c r="B78" s="79">
        <v>2200</v>
      </c>
      <c r="C78" s="78" t="s">
        <v>2589</v>
      </c>
      <c r="D78" s="77" t="s">
        <v>2593</v>
      </c>
      <c r="E78" s="79">
        <v>12</v>
      </c>
      <c r="F78" s="79">
        <v>36</v>
      </c>
      <c r="G78" s="79" t="s">
        <v>5367</v>
      </c>
      <c r="J78" s="79"/>
      <c r="K78" s="79"/>
      <c r="L78" s="79">
        <v>31</v>
      </c>
      <c r="M78" s="77">
        <v>517</v>
      </c>
    </row>
    <row r="79" spans="1:13" x14ac:dyDescent="0.4">
      <c r="A79" s="77" t="s">
        <v>5242</v>
      </c>
      <c r="B79" s="79">
        <v>500</v>
      </c>
      <c r="C79" s="78" t="s">
        <v>3161</v>
      </c>
      <c r="D79" s="77" t="s">
        <v>3162</v>
      </c>
      <c r="E79" s="79">
        <v>144</v>
      </c>
      <c r="F79" s="79">
        <v>12</v>
      </c>
      <c r="H79" s="79" t="s">
        <v>5372</v>
      </c>
      <c r="I79" s="79">
        <v>12</v>
      </c>
      <c r="J79" s="79"/>
      <c r="K79" s="79"/>
      <c r="L79" s="79">
        <v>205</v>
      </c>
      <c r="M79" s="77">
        <v>77</v>
      </c>
    </row>
    <row r="80" spans="1:13" x14ac:dyDescent="0.4">
      <c r="A80" s="77" t="s">
        <v>3427</v>
      </c>
      <c r="B80" s="79">
        <v>1000</v>
      </c>
      <c r="C80" s="78" t="s">
        <v>3428</v>
      </c>
      <c r="D80" s="77" t="s">
        <v>3429</v>
      </c>
      <c r="E80" s="79">
        <v>48</v>
      </c>
      <c r="F80" s="79" t="s">
        <v>5375</v>
      </c>
      <c r="J80" s="79"/>
      <c r="K80" s="79"/>
      <c r="L80" s="79">
        <v>0</v>
      </c>
      <c r="M80" s="77">
        <v>24</v>
      </c>
    </row>
    <row r="81" spans="1:13" x14ac:dyDescent="0.4">
      <c r="A81" s="77" t="s">
        <v>3427</v>
      </c>
      <c r="B81" s="79">
        <v>1000</v>
      </c>
      <c r="C81" s="78" t="s">
        <v>3430</v>
      </c>
      <c r="D81" s="77" t="s">
        <v>3431</v>
      </c>
      <c r="E81" s="79">
        <v>48</v>
      </c>
      <c r="F81" s="79" t="s">
        <v>5375</v>
      </c>
      <c r="J81" s="79"/>
      <c r="K81" s="79"/>
      <c r="L81" s="79">
        <v>0</v>
      </c>
      <c r="M81" s="77">
        <v>36</v>
      </c>
    </row>
    <row r="82" spans="1:13" x14ac:dyDescent="0.4">
      <c r="A82" s="77" t="s">
        <v>3427</v>
      </c>
      <c r="B82" s="79">
        <v>980</v>
      </c>
      <c r="C82" s="78" t="s">
        <v>3432</v>
      </c>
      <c r="D82" s="77" t="s">
        <v>3433</v>
      </c>
      <c r="E82" s="79">
        <v>48</v>
      </c>
      <c r="F82" s="79" t="s">
        <v>5375</v>
      </c>
      <c r="J82" s="79"/>
      <c r="K82" s="79"/>
      <c r="L82" s="79">
        <v>3</v>
      </c>
      <c r="M82" s="77">
        <v>44</v>
      </c>
    </row>
    <row r="83" spans="1:13" x14ac:dyDescent="0.4">
      <c r="A83" s="77" t="s">
        <v>4295</v>
      </c>
      <c r="B83" s="79">
        <v>2750</v>
      </c>
      <c r="C83" s="78" t="s">
        <v>4296</v>
      </c>
      <c r="D83" s="77" t="s">
        <v>4297</v>
      </c>
      <c r="E83" s="79">
        <v>6</v>
      </c>
      <c r="F83" s="79">
        <v>1</v>
      </c>
      <c r="G83" s="79" t="s">
        <v>5367</v>
      </c>
      <c r="J83" s="79"/>
      <c r="K83" s="79"/>
      <c r="L83" s="79">
        <v>858</v>
      </c>
      <c r="M83" s="77">
        <v>741</v>
      </c>
    </row>
    <row r="84" spans="1:13" x14ac:dyDescent="0.4">
      <c r="A84" s="77" t="s">
        <v>4295</v>
      </c>
      <c r="B84" s="79">
        <v>2600</v>
      </c>
      <c r="C84" s="78" t="s">
        <v>4298</v>
      </c>
      <c r="D84" s="77" t="s">
        <v>4299</v>
      </c>
      <c r="E84" s="79">
        <v>6</v>
      </c>
      <c r="F84" s="79">
        <v>36</v>
      </c>
      <c r="G84" s="79" t="s">
        <v>5367</v>
      </c>
      <c r="J84" s="79"/>
      <c r="K84" s="79"/>
      <c r="L84" s="79">
        <v>68</v>
      </c>
      <c r="M84" s="77">
        <v>213</v>
      </c>
    </row>
    <row r="85" spans="1:13" x14ac:dyDescent="0.4">
      <c r="A85" s="77" t="s">
        <v>4295</v>
      </c>
      <c r="B85" s="79">
        <v>2900</v>
      </c>
      <c r="C85" s="78" t="s">
        <v>4300</v>
      </c>
      <c r="D85" s="77" t="s">
        <v>4301</v>
      </c>
      <c r="E85" s="79">
        <v>6</v>
      </c>
      <c r="F85" s="79">
        <v>1</v>
      </c>
      <c r="J85" s="79"/>
      <c r="K85" s="79"/>
      <c r="L85" s="79">
        <v>11</v>
      </c>
      <c r="M85" s="77">
        <v>62</v>
      </c>
    </row>
    <row r="86" spans="1:13" x14ac:dyDescent="0.4">
      <c r="A86" s="77" t="s">
        <v>3846</v>
      </c>
      <c r="B86" s="79">
        <v>4000</v>
      </c>
      <c r="C86" s="78" t="s">
        <v>4302</v>
      </c>
      <c r="D86" s="77" t="s">
        <v>4303</v>
      </c>
      <c r="E86" s="79">
        <v>8</v>
      </c>
      <c r="F86" s="79">
        <v>1</v>
      </c>
      <c r="J86" s="79"/>
      <c r="K86" s="79"/>
      <c r="L86" s="79">
        <v>9</v>
      </c>
      <c r="M86" s="77">
        <v>40</v>
      </c>
    </row>
    <row r="87" spans="1:13" x14ac:dyDescent="0.4">
      <c r="A87" s="77" t="s">
        <v>2757</v>
      </c>
      <c r="B87" s="79">
        <v>5200</v>
      </c>
      <c r="C87" s="78" t="s">
        <v>4322</v>
      </c>
      <c r="D87" s="77" t="s">
        <v>4323</v>
      </c>
      <c r="E87" s="79">
        <v>0</v>
      </c>
      <c r="F87" s="79">
        <v>6</v>
      </c>
      <c r="J87" s="79"/>
      <c r="K87" s="79"/>
      <c r="L87" s="79">
        <v>4</v>
      </c>
      <c r="M87" s="77">
        <v>49</v>
      </c>
    </row>
    <row r="88" spans="1:13" x14ac:dyDescent="0.4">
      <c r="A88" s="77" t="s">
        <v>2757</v>
      </c>
      <c r="B88" s="79">
        <v>3980</v>
      </c>
      <c r="C88" s="78" t="s">
        <v>4324</v>
      </c>
      <c r="D88" s="77" t="s">
        <v>5243</v>
      </c>
      <c r="E88" s="79">
        <v>12</v>
      </c>
      <c r="F88" s="79">
        <v>3</v>
      </c>
      <c r="J88" s="79"/>
      <c r="K88" s="79"/>
      <c r="L88" s="79">
        <v>2</v>
      </c>
      <c r="M88" s="77">
        <v>83</v>
      </c>
    </row>
    <row r="89" spans="1:13" x14ac:dyDescent="0.4">
      <c r="A89" s="77" t="s">
        <v>4325</v>
      </c>
      <c r="B89" s="79">
        <v>1800</v>
      </c>
      <c r="C89" s="78" t="s">
        <v>4326</v>
      </c>
      <c r="D89" s="77" t="s">
        <v>4327</v>
      </c>
      <c r="E89" s="79">
        <v>0</v>
      </c>
      <c r="F89" s="79">
        <v>1</v>
      </c>
      <c r="J89" s="79"/>
      <c r="K89" s="79"/>
      <c r="L89" s="79">
        <v>41</v>
      </c>
      <c r="M89" s="77">
        <v>13</v>
      </c>
    </row>
    <row r="90" spans="1:13" x14ac:dyDescent="0.4">
      <c r="A90" s="77" t="s">
        <v>4325</v>
      </c>
      <c r="B90" s="79">
        <v>1900</v>
      </c>
      <c r="C90" s="78" t="s">
        <v>4328</v>
      </c>
      <c r="D90" s="77" t="s">
        <v>4329</v>
      </c>
      <c r="E90" s="79">
        <v>0</v>
      </c>
      <c r="F90" s="79">
        <v>1</v>
      </c>
      <c r="J90" s="79"/>
      <c r="K90" s="79"/>
      <c r="L90" s="79">
        <v>54</v>
      </c>
      <c r="M90" s="77">
        <v>4</v>
      </c>
    </row>
    <row r="91" spans="1:13" x14ac:dyDescent="0.4">
      <c r="A91" s="77" t="s">
        <v>3486</v>
      </c>
      <c r="B91" s="79">
        <v>3500</v>
      </c>
      <c r="C91" s="78" t="s">
        <v>4330</v>
      </c>
      <c r="D91" s="77" t="s">
        <v>4331</v>
      </c>
      <c r="E91" s="79">
        <v>4</v>
      </c>
      <c r="F91" s="79">
        <v>8</v>
      </c>
      <c r="G91" s="79" t="s">
        <v>5367</v>
      </c>
      <c r="J91" s="79"/>
      <c r="K91" s="79"/>
      <c r="L91" s="79">
        <v>133</v>
      </c>
      <c r="M91" s="77">
        <v>153</v>
      </c>
    </row>
    <row r="92" spans="1:13" x14ac:dyDescent="0.4">
      <c r="A92" s="77" t="s">
        <v>3486</v>
      </c>
      <c r="B92" s="79">
        <v>3000</v>
      </c>
      <c r="C92" s="78" t="s">
        <v>4332</v>
      </c>
      <c r="D92" s="77" t="s">
        <v>4333</v>
      </c>
      <c r="E92" s="79">
        <v>6</v>
      </c>
      <c r="F92" s="79">
        <v>36</v>
      </c>
      <c r="G92" s="79" t="s">
        <v>5367</v>
      </c>
      <c r="J92" s="79"/>
      <c r="K92" s="79"/>
      <c r="L92" s="79">
        <v>235</v>
      </c>
      <c r="M92" s="77">
        <v>499</v>
      </c>
    </row>
    <row r="93" spans="1:13" x14ac:dyDescent="0.4">
      <c r="A93" s="77" t="s">
        <v>3486</v>
      </c>
      <c r="B93" s="79">
        <v>2000</v>
      </c>
      <c r="C93" s="78" t="s">
        <v>4334</v>
      </c>
      <c r="D93" s="77" t="s">
        <v>4335</v>
      </c>
      <c r="E93" s="79">
        <v>4</v>
      </c>
      <c r="F93" s="79">
        <v>24</v>
      </c>
      <c r="G93" s="79" t="s">
        <v>5367</v>
      </c>
      <c r="J93" s="79"/>
      <c r="K93" s="79"/>
      <c r="L93" s="79">
        <v>251</v>
      </c>
      <c r="M93" s="77">
        <v>179</v>
      </c>
    </row>
    <row r="94" spans="1:13" x14ac:dyDescent="0.4">
      <c r="A94" s="77" t="s">
        <v>3486</v>
      </c>
      <c r="B94" s="79">
        <v>4200</v>
      </c>
      <c r="C94" s="78" t="s">
        <v>4336</v>
      </c>
      <c r="D94" s="77" t="s">
        <v>4337</v>
      </c>
      <c r="E94" s="79">
        <v>0</v>
      </c>
      <c r="F94" s="79">
        <v>6</v>
      </c>
      <c r="G94" s="79" t="s">
        <v>5367</v>
      </c>
      <c r="J94" s="79"/>
      <c r="K94" s="79"/>
      <c r="L94" s="79">
        <v>5</v>
      </c>
      <c r="M94" s="77">
        <v>32</v>
      </c>
    </row>
    <row r="95" spans="1:13" x14ac:dyDescent="0.4">
      <c r="A95" s="77" t="s">
        <v>3486</v>
      </c>
      <c r="B95" s="79">
        <v>2000</v>
      </c>
      <c r="C95" s="78" t="s">
        <v>4338</v>
      </c>
      <c r="D95" s="77" t="s">
        <v>4339</v>
      </c>
      <c r="E95" s="79">
        <v>4</v>
      </c>
      <c r="F95" s="79">
        <v>24</v>
      </c>
      <c r="G95" s="79" t="s">
        <v>5367</v>
      </c>
      <c r="J95" s="79"/>
      <c r="K95" s="79"/>
      <c r="L95" s="79">
        <v>80</v>
      </c>
      <c r="M95" s="77">
        <v>49</v>
      </c>
    </row>
    <row r="96" spans="1:13" x14ac:dyDescent="0.4">
      <c r="A96" s="77" t="s">
        <v>3486</v>
      </c>
      <c r="B96" s="79">
        <v>1600</v>
      </c>
      <c r="C96" s="78" t="s">
        <v>4340</v>
      </c>
      <c r="D96" s="77" t="s">
        <v>4341</v>
      </c>
      <c r="E96" s="79">
        <v>12</v>
      </c>
      <c r="F96" s="79">
        <v>1</v>
      </c>
      <c r="J96" s="79"/>
      <c r="K96" s="79"/>
      <c r="L96" s="79">
        <v>10</v>
      </c>
      <c r="M96" s="77">
        <v>24</v>
      </c>
    </row>
    <row r="97" spans="1:13" x14ac:dyDescent="0.4">
      <c r="A97" s="77" t="s">
        <v>3486</v>
      </c>
      <c r="B97" s="79">
        <v>1400</v>
      </c>
      <c r="C97" s="78" t="s">
        <v>4342</v>
      </c>
      <c r="D97" s="77" t="s">
        <v>4343</v>
      </c>
      <c r="E97" s="79">
        <v>6</v>
      </c>
      <c r="F97" s="79">
        <v>1</v>
      </c>
      <c r="J97" s="79"/>
      <c r="K97" s="79"/>
      <c r="L97" s="79">
        <v>16</v>
      </c>
      <c r="M97" s="77">
        <v>32</v>
      </c>
    </row>
    <row r="98" spans="1:13" x14ac:dyDescent="0.4">
      <c r="A98" s="77" t="s">
        <v>3486</v>
      </c>
      <c r="B98" s="79">
        <v>1000</v>
      </c>
      <c r="C98" s="78" t="s">
        <v>4344</v>
      </c>
      <c r="D98" s="77" t="s">
        <v>4345</v>
      </c>
      <c r="E98" s="79">
        <v>12</v>
      </c>
      <c r="F98" s="79">
        <v>24</v>
      </c>
      <c r="G98" s="79" t="s">
        <v>5367</v>
      </c>
      <c r="J98" s="79"/>
      <c r="K98" s="79"/>
      <c r="L98" s="79">
        <v>24</v>
      </c>
      <c r="M98" s="77">
        <v>188</v>
      </c>
    </row>
    <row r="99" spans="1:13" x14ac:dyDescent="0.4">
      <c r="A99" s="77" t="s">
        <v>3486</v>
      </c>
      <c r="B99" s="79">
        <v>1000</v>
      </c>
      <c r="C99" s="78" t="s">
        <v>4346</v>
      </c>
      <c r="D99" s="77" t="s">
        <v>4347</v>
      </c>
      <c r="E99" s="79">
        <v>12</v>
      </c>
      <c r="F99" s="79">
        <v>1</v>
      </c>
      <c r="J99" s="79"/>
      <c r="K99" s="79"/>
      <c r="L99" s="79">
        <v>17</v>
      </c>
      <c r="M99" s="77">
        <v>31</v>
      </c>
    </row>
    <row r="100" spans="1:13" x14ac:dyDescent="0.4">
      <c r="A100" s="77" t="s">
        <v>3486</v>
      </c>
      <c r="B100" s="79">
        <v>1000</v>
      </c>
      <c r="C100" s="78" t="s">
        <v>4348</v>
      </c>
      <c r="D100" s="77" t="s">
        <v>4349</v>
      </c>
      <c r="E100" s="79">
        <v>0</v>
      </c>
      <c r="F100" s="79">
        <v>1</v>
      </c>
      <c r="J100" s="79"/>
      <c r="K100" s="79"/>
      <c r="L100" s="79">
        <v>13</v>
      </c>
      <c r="M100" s="77">
        <v>11</v>
      </c>
    </row>
    <row r="101" spans="1:13" x14ac:dyDescent="0.4">
      <c r="A101" s="77" t="s">
        <v>3486</v>
      </c>
      <c r="B101" s="79">
        <v>1000</v>
      </c>
      <c r="C101" s="78" t="s">
        <v>4350</v>
      </c>
      <c r="D101" s="77" t="s">
        <v>4351</v>
      </c>
      <c r="E101" s="79">
        <v>96</v>
      </c>
      <c r="F101" s="79">
        <v>192</v>
      </c>
      <c r="G101" s="79" t="s">
        <v>5367</v>
      </c>
      <c r="H101" s="79" t="s">
        <v>5372</v>
      </c>
      <c r="I101" s="79">
        <v>6</v>
      </c>
      <c r="J101" s="79"/>
      <c r="K101" s="79"/>
      <c r="L101" s="79">
        <v>1994</v>
      </c>
      <c r="M101" s="77">
        <v>3853</v>
      </c>
    </row>
    <row r="102" spans="1:13" x14ac:dyDescent="0.4">
      <c r="A102" s="77" t="s">
        <v>3486</v>
      </c>
      <c r="B102" s="79">
        <v>1000</v>
      </c>
      <c r="C102" s="78" t="s">
        <v>4352</v>
      </c>
      <c r="D102" s="77" t="s">
        <v>4353</v>
      </c>
      <c r="E102" s="79">
        <v>12</v>
      </c>
      <c r="F102" s="79">
        <v>24</v>
      </c>
      <c r="G102" s="79" t="s">
        <v>5367</v>
      </c>
      <c r="J102" s="79"/>
      <c r="K102" s="79"/>
      <c r="L102" s="79">
        <v>24</v>
      </c>
      <c r="M102" s="77">
        <v>368</v>
      </c>
    </row>
    <row r="103" spans="1:13" x14ac:dyDescent="0.4">
      <c r="A103" s="77" t="s">
        <v>3499</v>
      </c>
      <c r="B103" s="79">
        <v>2500</v>
      </c>
      <c r="C103" s="78" t="s">
        <v>4354</v>
      </c>
      <c r="D103" s="77" t="s">
        <v>4355</v>
      </c>
      <c r="E103" s="79">
        <v>12</v>
      </c>
      <c r="F103" s="79" t="s">
        <v>5375</v>
      </c>
      <c r="J103" s="79"/>
      <c r="K103" s="79"/>
      <c r="L103" s="79">
        <v>1</v>
      </c>
      <c r="M103" s="77">
        <v>33</v>
      </c>
    </row>
    <row r="104" spans="1:13" x14ac:dyDescent="0.4">
      <c r="A104" s="77" t="s">
        <v>3499</v>
      </c>
      <c r="B104" s="79">
        <v>1800</v>
      </c>
      <c r="C104" s="78" t="s">
        <v>4356</v>
      </c>
      <c r="D104" s="77" t="s">
        <v>4357</v>
      </c>
      <c r="E104" s="79">
        <v>24</v>
      </c>
      <c r="F104" s="79" t="s">
        <v>5375</v>
      </c>
      <c r="J104" s="79"/>
      <c r="K104" s="79"/>
      <c r="L104" s="79">
        <v>17</v>
      </c>
      <c r="M104" s="77">
        <v>7</v>
      </c>
    </row>
    <row r="105" spans="1:13" x14ac:dyDescent="0.4">
      <c r="A105" s="77" t="s">
        <v>3499</v>
      </c>
      <c r="B105" s="79">
        <v>1800</v>
      </c>
      <c r="C105" s="78" t="s">
        <v>4358</v>
      </c>
      <c r="D105" s="77" t="s">
        <v>4359</v>
      </c>
      <c r="E105" s="79">
        <v>12</v>
      </c>
      <c r="F105" s="79" t="s">
        <v>5375</v>
      </c>
      <c r="J105" s="79"/>
      <c r="K105" s="79"/>
      <c r="L105" s="79">
        <v>4</v>
      </c>
      <c r="M105" s="77">
        <v>7</v>
      </c>
    </row>
    <row r="106" spans="1:13" x14ac:dyDescent="0.4">
      <c r="A106" s="77" t="s">
        <v>3499</v>
      </c>
      <c r="B106" s="79">
        <v>1800</v>
      </c>
      <c r="C106" s="78" t="s">
        <v>5378</v>
      </c>
      <c r="D106" s="77" t="s">
        <v>4360</v>
      </c>
      <c r="E106" s="79">
        <v>12</v>
      </c>
      <c r="F106" s="79" t="s">
        <v>5375</v>
      </c>
      <c r="J106" s="79"/>
      <c r="K106" s="79"/>
      <c r="L106" s="79">
        <v>4</v>
      </c>
      <c r="M106" s="77">
        <v>7</v>
      </c>
    </row>
    <row r="107" spans="1:13" x14ac:dyDescent="0.4">
      <c r="A107" s="77" t="s">
        <v>3499</v>
      </c>
      <c r="B107" s="79">
        <v>1800</v>
      </c>
      <c r="C107" s="78" t="s">
        <v>4361</v>
      </c>
      <c r="D107" s="77" t="s">
        <v>4362</v>
      </c>
      <c r="E107" s="79">
        <v>0</v>
      </c>
      <c r="F107" s="79" t="s">
        <v>5375</v>
      </c>
      <c r="J107" s="79"/>
      <c r="K107" s="79"/>
      <c r="L107" s="79">
        <v>6</v>
      </c>
      <c r="M107" s="77">
        <v>17</v>
      </c>
    </row>
    <row r="108" spans="1:13" x14ac:dyDescent="0.4">
      <c r="A108" s="77" t="s">
        <v>3499</v>
      </c>
      <c r="B108" s="79">
        <v>1480</v>
      </c>
      <c r="C108" s="78" t="s">
        <v>4363</v>
      </c>
      <c r="D108" s="77" t="s">
        <v>4364</v>
      </c>
      <c r="E108" s="79">
        <v>24</v>
      </c>
      <c r="F108" s="79" t="s">
        <v>5375</v>
      </c>
      <c r="J108" s="79"/>
      <c r="K108" s="79"/>
      <c r="L108" s="79">
        <v>19</v>
      </c>
      <c r="M108" s="77">
        <v>0</v>
      </c>
    </row>
    <row r="109" spans="1:13" x14ac:dyDescent="0.4">
      <c r="A109" s="77" t="s">
        <v>3499</v>
      </c>
      <c r="B109" s="79">
        <v>1480</v>
      </c>
      <c r="C109" s="78" t="s">
        <v>4365</v>
      </c>
      <c r="D109" s="77" t="s">
        <v>4366</v>
      </c>
      <c r="E109" s="79">
        <v>24</v>
      </c>
      <c r="F109" s="79" t="s">
        <v>5375</v>
      </c>
      <c r="J109" s="79"/>
      <c r="K109" s="79"/>
      <c r="L109" s="79">
        <v>22</v>
      </c>
      <c r="M109" s="77">
        <v>2</v>
      </c>
    </row>
    <row r="110" spans="1:13" x14ac:dyDescent="0.4">
      <c r="A110" s="77" t="s">
        <v>3499</v>
      </c>
      <c r="B110" s="79">
        <v>3980</v>
      </c>
      <c r="C110" s="78" t="s">
        <v>4367</v>
      </c>
      <c r="D110" s="77" t="s">
        <v>4368</v>
      </c>
      <c r="E110" s="79">
        <v>6</v>
      </c>
      <c r="F110" s="79">
        <v>6</v>
      </c>
      <c r="J110" s="79"/>
      <c r="K110" s="79"/>
      <c r="L110" s="79">
        <v>25</v>
      </c>
      <c r="M110" s="77">
        <v>245</v>
      </c>
    </row>
    <row r="111" spans="1:13" x14ac:dyDescent="0.4">
      <c r="A111" s="77" t="s">
        <v>3499</v>
      </c>
      <c r="B111" s="79">
        <v>3500</v>
      </c>
      <c r="C111" s="78" t="s">
        <v>4369</v>
      </c>
      <c r="D111" s="77" t="s">
        <v>4370</v>
      </c>
      <c r="E111" s="79">
        <v>6</v>
      </c>
      <c r="F111" s="79">
        <v>2</v>
      </c>
      <c r="J111" s="79"/>
      <c r="K111" s="79"/>
      <c r="L111" s="79">
        <v>25</v>
      </c>
      <c r="M111" s="77">
        <v>24</v>
      </c>
    </row>
    <row r="112" spans="1:13" x14ac:dyDescent="0.4">
      <c r="A112" s="77" t="s">
        <v>3499</v>
      </c>
      <c r="B112" s="79">
        <v>3300</v>
      </c>
      <c r="C112" s="78" t="s">
        <v>4371</v>
      </c>
      <c r="D112" s="77" t="s">
        <v>4372</v>
      </c>
      <c r="E112" s="79">
        <v>6</v>
      </c>
      <c r="F112" s="79">
        <v>24</v>
      </c>
      <c r="G112" s="79" t="s">
        <v>5367</v>
      </c>
      <c r="J112" s="79"/>
      <c r="K112" s="79"/>
      <c r="L112" s="79">
        <v>50</v>
      </c>
      <c r="M112" s="77">
        <v>518</v>
      </c>
    </row>
    <row r="113" spans="1:13" x14ac:dyDescent="0.4">
      <c r="A113" s="77" t="s">
        <v>3499</v>
      </c>
      <c r="B113" s="79">
        <v>3000</v>
      </c>
      <c r="C113" s="78" t="s">
        <v>4373</v>
      </c>
      <c r="D113" s="77" t="s">
        <v>4374</v>
      </c>
      <c r="E113" s="79">
        <v>12</v>
      </c>
      <c r="F113" s="79">
        <v>24</v>
      </c>
      <c r="G113" s="79" t="s">
        <v>5367</v>
      </c>
      <c r="J113" s="79"/>
      <c r="K113" s="79"/>
      <c r="L113" s="79">
        <v>28</v>
      </c>
      <c r="M113" s="77">
        <v>145</v>
      </c>
    </row>
    <row r="114" spans="1:13" x14ac:dyDescent="0.4">
      <c r="A114" s="77" t="s">
        <v>3499</v>
      </c>
      <c r="B114" s="79">
        <v>2800</v>
      </c>
      <c r="C114" s="78" t="s">
        <v>4375</v>
      </c>
      <c r="D114" s="77" t="s">
        <v>4376</v>
      </c>
      <c r="E114" s="79">
        <v>6</v>
      </c>
      <c r="F114" s="79">
        <v>48</v>
      </c>
      <c r="G114" s="79" t="s">
        <v>5367</v>
      </c>
      <c r="J114" s="79"/>
      <c r="K114" s="79"/>
      <c r="L114" s="79">
        <v>99</v>
      </c>
      <c r="M114" s="77">
        <v>823</v>
      </c>
    </row>
    <row r="115" spans="1:13" x14ac:dyDescent="0.4">
      <c r="A115" s="77" t="s">
        <v>3499</v>
      </c>
      <c r="B115" s="79">
        <v>2300</v>
      </c>
      <c r="C115" s="78" t="s">
        <v>4377</v>
      </c>
      <c r="D115" s="77" t="s">
        <v>4378</v>
      </c>
      <c r="E115" s="79">
        <v>12</v>
      </c>
      <c r="F115" s="79">
        <v>48</v>
      </c>
      <c r="G115" s="79" t="s">
        <v>5367</v>
      </c>
      <c r="J115" s="79"/>
      <c r="K115" s="79"/>
      <c r="L115" s="79">
        <v>181</v>
      </c>
      <c r="M115" s="77">
        <v>636</v>
      </c>
    </row>
    <row r="116" spans="1:13" x14ac:dyDescent="0.4">
      <c r="A116" s="77" t="s">
        <v>3499</v>
      </c>
      <c r="B116" s="79">
        <v>3980</v>
      </c>
      <c r="C116" s="78" t="s">
        <v>4379</v>
      </c>
      <c r="D116" s="77" t="s">
        <v>4380</v>
      </c>
      <c r="E116" s="79">
        <v>6</v>
      </c>
      <c r="F116" s="79">
        <v>24</v>
      </c>
      <c r="G116" s="79" t="s">
        <v>5367</v>
      </c>
      <c r="J116" s="79"/>
      <c r="K116" s="79"/>
      <c r="L116" s="79">
        <v>67</v>
      </c>
      <c r="M116" s="77">
        <v>203</v>
      </c>
    </row>
    <row r="117" spans="1:13" x14ac:dyDescent="0.4">
      <c r="A117" s="77" t="s">
        <v>3499</v>
      </c>
      <c r="B117" s="79">
        <v>1280</v>
      </c>
      <c r="C117" s="78" t="s">
        <v>4381</v>
      </c>
      <c r="D117" s="77" t="s">
        <v>4382</v>
      </c>
      <c r="E117" s="79">
        <v>36</v>
      </c>
      <c r="F117" s="79">
        <v>1</v>
      </c>
      <c r="H117" s="79" t="s">
        <v>5372</v>
      </c>
      <c r="I117" s="79">
        <v>3</v>
      </c>
      <c r="J117" s="79"/>
      <c r="K117" s="79"/>
      <c r="L117" s="79">
        <v>41</v>
      </c>
      <c r="M117" s="77">
        <v>92</v>
      </c>
    </row>
    <row r="118" spans="1:13" x14ac:dyDescent="0.4">
      <c r="A118" s="77" t="s">
        <v>4729</v>
      </c>
      <c r="B118" s="79">
        <v>1500</v>
      </c>
      <c r="C118" s="78" t="s">
        <v>4730</v>
      </c>
      <c r="D118" s="77" t="s">
        <v>4731</v>
      </c>
      <c r="E118" s="79">
        <v>40</v>
      </c>
      <c r="F118" s="79">
        <v>1</v>
      </c>
      <c r="G118" s="79" t="s">
        <v>5366</v>
      </c>
      <c r="J118" s="79"/>
      <c r="K118" s="79"/>
      <c r="L118" s="79">
        <v>15</v>
      </c>
      <c r="M118" s="77">
        <v>42</v>
      </c>
    </row>
    <row r="119" spans="1:13" x14ac:dyDescent="0.4">
      <c r="A119" s="77" t="s">
        <v>4729</v>
      </c>
      <c r="B119" s="79">
        <v>2000</v>
      </c>
      <c r="C119" s="78" t="s">
        <v>4732</v>
      </c>
      <c r="D119" s="77" t="s">
        <v>4733</v>
      </c>
      <c r="E119" s="79">
        <v>60</v>
      </c>
      <c r="F119" s="79">
        <v>1</v>
      </c>
      <c r="G119" s="79" t="s">
        <v>5366</v>
      </c>
      <c r="J119" s="79"/>
      <c r="K119" s="79"/>
      <c r="L119" s="79">
        <v>2</v>
      </c>
      <c r="M119" s="77">
        <v>36</v>
      </c>
    </row>
    <row r="120" spans="1:13" x14ac:dyDescent="0.4">
      <c r="A120" s="77" t="s">
        <v>4729</v>
      </c>
      <c r="B120" s="79">
        <v>1900</v>
      </c>
      <c r="C120" s="78" t="s">
        <v>4734</v>
      </c>
      <c r="D120" s="77" t="s">
        <v>4735</v>
      </c>
      <c r="E120" s="79">
        <v>60</v>
      </c>
      <c r="F120" s="79">
        <v>1</v>
      </c>
      <c r="G120" s="79" t="s">
        <v>5366</v>
      </c>
      <c r="J120" s="79"/>
      <c r="K120" s="79"/>
      <c r="L120" s="79">
        <v>12</v>
      </c>
      <c r="M120" s="77">
        <v>24</v>
      </c>
    </row>
    <row r="121" spans="1:13" x14ac:dyDescent="0.4">
      <c r="A121" s="77" t="s">
        <v>4729</v>
      </c>
      <c r="B121" s="79">
        <v>1800</v>
      </c>
      <c r="C121" s="78" t="s">
        <v>4736</v>
      </c>
      <c r="D121" s="77" t="s">
        <v>4737</v>
      </c>
      <c r="E121" s="79">
        <v>60</v>
      </c>
      <c r="F121" s="79">
        <v>1</v>
      </c>
      <c r="G121" s="79" t="s">
        <v>5366</v>
      </c>
      <c r="J121" s="79"/>
      <c r="K121" s="79"/>
      <c r="L121" s="79">
        <v>12</v>
      </c>
      <c r="M121" s="77">
        <v>10</v>
      </c>
    </row>
    <row r="122" spans="1:13" x14ac:dyDescent="0.4">
      <c r="A122" s="77" t="s">
        <v>4729</v>
      </c>
      <c r="B122" s="79">
        <v>1900</v>
      </c>
      <c r="C122" s="78" t="s">
        <v>4738</v>
      </c>
      <c r="D122" s="77" t="s">
        <v>4739</v>
      </c>
      <c r="E122" s="79">
        <v>0</v>
      </c>
      <c r="F122" s="79">
        <v>1</v>
      </c>
      <c r="G122" s="79" t="s">
        <v>5366</v>
      </c>
      <c r="J122" s="79"/>
      <c r="K122" s="79"/>
      <c r="L122" s="79">
        <v>9</v>
      </c>
      <c r="M122" s="77">
        <v>0</v>
      </c>
    </row>
    <row r="123" spans="1:13" x14ac:dyDescent="0.4">
      <c r="A123" s="77" t="s">
        <v>4729</v>
      </c>
      <c r="B123" s="79">
        <v>1500</v>
      </c>
      <c r="C123" s="78" t="s">
        <v>4740</v>
      </c>
      <c r="D123" s="77" t="s">
        <v>4741</v>
      </c>
      <c r="E123" s="79">
        <v>40</v>
      </c>
      <c r="F123" s="79">
        <v>1</v>
      </c>
      <c r="G123" s="79" t="s">
        <v>5366</v>
      </c>
      <c r="J123" s="79"/>
      <c r="K123" s="79"/>
      <c r="L123" s="79">
        <v>10</v>
      </c>
      <c r="M123" s="77">
        <v>40</v>
      </c>
    </row>
    <row r="124" spans="1:13" x14ac:dyDescent="0.4">
      <c r="A124" s="77" t="s">
        <v>3121</v>
      </c>
      <c r="B124" s="79">
        <v>1600</v>
      </c>
      <c r="C124" s="78" t="s">
        <v>4742</v>
      </c>
      <c r="D124" s="77" t="s">
        <v>4743</v>
      </c>
      <c r="E124" s="79">
        <v>24</v>
      </c>
      <c r="F124" s="79">
        <v>24</v>
      </c>
      <c r="G124" s="79" t="s">
        <v>5367</v>
      </c>
      <c r="J124" s="79"/>
      <c r="K124" s="79"/>
      <c r="L124" s="79">
        <v>322</v>
      </c>
      <c r="M124" s="77">
        <v>406</v>
      </c>
    </row>
    <row r="125" spans="1:13" x14ac:dyDescent="0.4">
      <c r="A125" s="77" t="s">
        <v>3121</v>
      </c>
      <c r="B125" s="79">
        <v>1600</v>
      </c>
      <c r="C125" s="78" t="s">
        <v>4744</v>
      </c>
      <c r="D125" s="77" t="s">
        <v>4745</v>
      </c>
      <c r="E125" s="79">
        <v>24</v>
      </c>
      <c r="F125" s="79">
        <v>24</v>
      </c>
      <c r="G125" s="79" t="s">
        <v>5367</v>
      </c>
      <c r="J125" s="79"/>
      <c r="K125" s="79"/>
      <c r="L125" s="79">
        <v>117</v>
      </c>
      <c r="M125" s="77">
        <v>155</v>
      </c>
    </row>
    <row r="126" spans="1:13" x14ac:dyDescent="0.4">
      <c r="A126" s="77" t="s">
        <v>3121</v>
      </c>
      <c r="B126" s="79">
        <v>1600</v>
      </c>
      <c r="C126" s="78" t="s">
        <v>4746</v>
      </c>
      <c r="D126" s="77" t="s">
        <v>4747</v>
      </c>
      <c r="E126" s="79">
        <v>24</v>
      </c>
      <c r="F126" s="79">
        <v>24</v>
      </c>
      <c r="G126" s="79" t="s">
        <v>5367</v>
      </c>
      <c r="J126" s="79"/>
      <c r="K126" s="79"/>
      <c r="L126" s="79">
        <v>49</v>
      </c>
      <c r="M126" s="77">
        <v>150</v>
      </c>
    </row>
    <row r="127" spans="1:13" x14ac:dyDescent="0.4">
      <c r="A127" s="77" t="s">
        <v>3121</v>
      </c>
      <c r="B127" s="79">
        <v>1600</v>
      </c>
      <c r="C127" s="78" t="s">
        <v>4748</v>
      </c>
      <c r="D127" s="77" t="s">
        <v>4749</v>
      </c>
      <c r="E127" s="79">
        <v>24</v>
      </c>
      <c r="F127" s="79">
        <v>24</v>
      </c>
      <c r="G127" s="79" t="s">
        <v>5367</v>
      </c>
      <c r="J127" s="79"/>
      <c r="K127" s="79"/>
      <c r="L127" s="79">
        <v>63</v>
      </c>
      <c r="M127" s="77">
        <v>225</v>
      </c>
    </row>
    <row r="128" spans="1:13" x14ac:dyDescent="0.4">
      <c r="A128" s="77" t="s">
        <v>3121</v>
      </c>
      <c r="B128" s="79">
        <v>1500</v>
      </c>
      <c r="C128" s="78" t="s">
        <v>4750</v>
      </c>
      <c r="D128" s="77" t="s">
        <v>4751</v>
      </c>
      <c r="E128" s="79">
        <v>24</v>
      </c>
      <c r="F128" s="79">
        <v>1</v>
      </c>
      <c r="G128" s="79" t="s">
        <v>5367</v>
      </c>
      <c r="J128" s="79"/>
      <c r="K128" s="79"/>
      <c r="L128" s="79">
        <v>14</v>
      </c>
      <c r="M128" s="77">
        <v>72</v>
      </c>
    </row>
    <row r="129" spans="1:13" x14ac:dyDescent="0.4">
      <c r="A129" s="77" t="s">
        <v>3121</v>
      </c>
      <c r="B129" s="79">
        <v>1500</v>
      </c>
      <c r="C129" s="78" t="s">
        <v>4752</v>
      </c>
      <c r="D129" s="77" t="s">
        <v>4753</v>
      </c>
      <c r="E129" s="79">
        <v>24</v>
      </c>
      <c r="F129" s="79">
        <v>1</v>
      </c>
      <c r="G129" s="79" t="s">
        <v>5367</v>
      </c>
      <c r="J129" s="79"/>
      <c r="K129" s="79"/>
      <c r="L129" s="79">
        <v>28</v>
      </c>
      <c r="M129" s="77">
        <v>32</v>
      </c>
    </row>
    <row r="130" spans="1:13" x14ac:dyDescent="0.4">
      <c r="A130" s="77" t="s">
        <v>3121</v>
      </c>
      <c r="B130" s="79">
        <v>1600</v>
      </c>
      <c r="C130" s="78" t="s">
        <v>4754</v>
      </c>
      <c r="D130" s="77" t="s">
        <v>4755</v>
      </c>
      <c r="E130" s="79">
        <v>24</v>
      </c>
      <c r="F130" s="79">
        <v>12</v>
      </c>
      <c r="G130" s="79" t="s">
        <v>5367</v>
      </c>
      <c r="J130" s="79"/>
      <c r="K130" s="79"/>
      <c r="L130" s="79">
        <v>18</v>
      </c>
      <c r="M130" s="77">
        <v>114</v>
      </c>
    </row>
    <row r="131" spans="1:13" x14ac:dyDescent="0.4">
      <c r="A131" s="77" t="s">
        <v>3121</v>
      </c>
      <c r="B131" s="79">
        <v>1600</v>
      </c>
      <c r="C131" s="78" t="s">
        <v>4756</v>
      </c>
      <c r="D131" s="77" t="s">
        <v>4757</v>
      </c>
      <c r="E131" s="79">
        <v>24</v>
      </c>
      <c r="F131" s="79">
        <v>12</v>
      </c>
      <c r="G131" s="79" t="s">
        <v>5367</v>
      </c>
      <c r="J131" s="79"/>
      <c r="K131" s="79"/>
      <c r="L131" s="79">
        <v>20</v>
      </c>
      <c r="M131" s="77">
        <v>111</v>
      </c>
    </row>
    <row r="132" spans="1:13" x14ac:dyDescent="0.4">
      <c r="A132" s="77" t="s">
        <v>3121</v>
      </c>
      <c r="B132" s="79">
        <v>1000</v>
      </c>
      <c r="C132" s="78" t="s">
        <v>4758</v>
      </c>
      <c r="D132" s="77" t="s">
        <v>4759</v>
      </c>
      <c r="E132" s="79">
        <v>48</v>
      </c>
      <c r="F132" s="79">
        <v>24</v>
      </c>
      <c r="G132" s="79" t="s">
        <v>5367</v>
      </c>
      <c r="J132" s="79"/>
      <c r="K132" s="79"/>
      <c r="L132" s="79">
        <v>68</v>
      </c>
      <c r="M132" s="77">
        <v>171</v>
      </c>
    </row>
    <row r="133" spans="1:13" x14ac:dyDescent="0.4">
      <c r="A133" s="77" t="s">
        <v>3121</v>
      </c>
      <c r="B133" s="79">
        <v>1600</v>
      </c>
      <c r="C133" s="78" t="s">
        <v>4760</v>
      </c>
      <c r="D133" s="77" t="s">
        <v>4761</v>
      </c>
      <c r="E133" s="79">
        <v>24</v>
      </c>
      <c r="F133" s="79">
        <v>24</v>
      </c>
      <c r="G133" s="79" t="s">
        <v>5367</v>
      </c>
      <c r="J133" s="79"/>
      <c r="K133" s="79"/>
      <c r="L133" s="79">
        <v>25</v>
      </c>
      <c r="M133" s="77">
        <v>261</v>
      </c>
    </row>
    <row r="134" spans="1:13" x14ac:dyDescent="0.4">
      <c r="A134" s="77" t="s">
        <v>3121</v>
      </c>
      <c r="B134" s="79">
        <v>1600</v>
      </c>
      <c r="C134" s="78" t="s">
        <v>4762</v>
      </c>
      <c r="D134" s="77" t="s">
        <v>4763</v>
      </c>
      <c r="E134" s="79">
        <v>24</v>
      </c>
      <c r="F134" s="79">
        <v>24</v>
      </c>
      <c r="G134" s="79" t="s">
        <v>5367</v>
      </c>
      <c r="J134" s="79"/>
      <c r="K134" s="79"/>
      <c r="L134" s="79">
        <v>11</v>
      </c>
      <c r="M134" s="77">
        <v>181</v>
      </c>
    </row>
    <row r="135" spans="1:13" x14ac:dyDescent="0.4">
      <c r="A135" s="77" t="s">
        <v>3121</v>
      </c>
      <c r="B135" s="79">
        <v>1700</v>
      </c>
      <c r="C135" s="78" t="s">
        <v>4764</v>
      </c>
      <c r="D135" s="77" t="s">
        <v>4765</v>
      </c>
      <c r="E135" s="79">
        <v>24</v>
      </c>
      <c r="F135" s="79">
        <v>24</v>
      </c>
      <c r="G135" s="79" t="s">
        <v>5367</v>
      </c>
      <c r="J135" s="79"/>
      <c r="K135" s="79"/>
      <c r="L135" s="79">
        <v>38</v>
      </c>
      <c r="M135" s="77">
        <v>223</v>
      </c>
    </row>
    <row r="136" spans="1:13" x14ac:dyDescent="0.4">
      <c r="A136" s="77" t="s">
        <v>3121</v>
      </c>
      <c r="B136" s="79">
        <v>1600</v>
      </c>
      <c r="C136" s="78" t="s">
        <v>4766</v>
      </c>
      <c r="D136" s="77" t="s">
        <v>4767</v>
      </c>
      <c r="E136" s="79">
        <v>24</v>
      </c>
      <c r="F136" s="79">
        <v>24</v>
      </c>
      <c r="G136" s="79" t="s">
        <v>5367</v>
      </c>
      <c r="J136" s="79"/>
      <c r="K136" s="79"/>
      <c r="L136" s="79">
        <v>32</v>
      </c>
      <c r="M136" s="77">
        <v>40</v>
      </c>
    </row>
    <row r="137" spans="1:13" x14ac:dyDescent="0.4">
      <c r="A137" s="77" t="s">
        <v>3121</v>
      </c>
      <c r="B137" s="79">
        <v>2000</v>
      </c>
      <c r="C137" s="78" t="s">
        <v>4768</v>
      </c>
      <c r="D137" s="77" t="s">
        <v>4769</v>
      </c>
      <c r="E137" s="79">
        <v>24</v>
      </c>
      <c r="F137" s="79">
        <v>6</v>
      </c>
      <c r="G137" s="79" t="s">
        <v>5367</v>
      </c>
      <c r="J137" s="79"/>
      <c r="K137" s="79"/>
      <c r="L137" s="79">
        <v>22</v>
      </c>
      <c r="M137" s="77">
        <v>63</v>
      </c>
    </row>
    <row r="138" spans="1:13" x14ac:dyDescent="0.4">
      <c r="A138" s="77" t="s">
        <v>3121</v>
      </c>
      <c r="B138" s="79">
        <v>1600</v>
      </c>
      <c r="C138" s="78" t="s">
        <v>4770</v>
      </c>
      <c r="D138" s="77" t="s">
        <v>4771</v>
      </c>
      <c r="E138" s="79">
        <v>24</v>
      </c>
      <c r="F138" s="79">
        <v>12</v>
      </c>
      <c r="G138" s="79" t="s">
        <v>5367</v>
      </c>
      <c r="J138" s="79"/>
      <c r="K138" s="79"/>
      <c r="L138" s="79">
        <v>23</v>
      </c>
      <c r="M138" s="77">
        <v>102</v>
      </c>
    </row>
    <row r="139" spans="1:13" x14ac:dyDescent="0.4">
      <c r="A139" s="77" t="s">
        <v>3121</v>
      </c>
      <c r="B139" s="79">
        <v>1200</v>
      </c>
      <c r="C139" s="78" t="s">
        <v>4772</v>
      </c>
      <c r="D139" s="77" t="s">
        <v>4773</v>
      </c>
      <c r="E139" s="79">
        <v>24</v>
      </c>
      <c r="F139" s="79">
        <v>6</v>
      </c>
      <c r="G139" s="79" t="s">
        <v>5367</v>
      </c>
      <c r="J139" s="79"/>
      <c r="K139" s="79"/>
      <c r="L139" s="79">
        <v>20</v>
      </c>
      <c r="M139" s="77">
        <v>70</v>
      </c>
    </row>
    <row r="140" spans="1:13" x14ac:dyDescent="0.4">
      <c r="A140" s="77" t="s">
        <v>3121</v>
      </c>
      <c r="B140" s="79">
        <v>1800</v>
      </c>
      <c r="C140" s="78" t="s">
        <v>4774</v>
      </c>
      <c r="D140" s="77" t="s">
        <v>4775</v>
      </c>
      <c r="E140" s="79">
        <v>24</v>
      </c>
      <c r="F140" s="79">
        <v>6</v>
      </c>
      <c r="G140" s="79" t="s">
        <v>5367</v>
      </c>
      <c r="J140" s="79"/>
      <c r="K140" s="79"/>
      <c r="L140" s="79">
        <v>42</v>
      </c>
      <c r="M140" s="77">
        <v>26</v>
      </c>
    </row>
    <row r="141" spans="1:13" x14ac:dyDescent="0.4">
      <c r="A141" s="77" t="s">
        <v>3121</v>
      </c>
      <c r="B141" s="79">
        <v>1500</v>
      </c>
      <c r="C141" s="78" t="s">
        <v>4776</v>
      </c>
      <c r="D141" s="77" t="s">
        <v>4777</v>
      </c>
      <c r="E141" s="79">
        <v>24</v>
      </c>
      <c r="F141" s="79">
        <v>6</v>
      </c>
      <c r="G141" s="79" t="s">
        <v>5367</v>
      </c>
      <c r="J141" s="79"/>
      <c r="K141" s="79"/>
      <c r="L141" s="79">
        <v>18</v>
      </c>
      <c r="M141" s="77">
        <v>48</v>
      </c>
    </row>
    <row r="142" spans="1:13" x14ac:dyDescent="0.4">
      <c r="A142" s="77" t="s">
        <v>3121</v>
      </c>
      <c r="B142" s="79">
        <v>1600</v>
      </c>
      <c r="C142" s="78" t="s">
        <v>4778</v>
      </c>
      <c r="D142" s="77" t="s">
        <v>4779</v>
      </c>
      <c r="E142" s="79">
        <v>24</v>
      </c>
      <c r="F142" s="79">
        <v>6</v>
      </c>
      <c r="G142" s="79" t="s">
        <v>5367</v>
      </c>
      <c r="J142" s="79"/>
      <c r="K142" s="79"/>
      <c r="L142" s="79">
        <v>24</v>
      </c>
      <c r="M142" s="77">
        <v>48</v>
      </c>
    </row>
    <row r="143" spans="1:13" x14ac:dyDescent="0.4">
      <c r="A143" s="77" t="s">
        <v>3121</v>
      </c>
      <c r="B143" s="79">
        <v>1800</v>
      </c>
      <c r="C143" s="78" t="s">
        <v>4780</v>
      </c>
      <c r="D143" s="77" t="s">
        <v>4781</v>
      </c>
      <c r="E143" s="79">
        <v>24</v>
      </c>
      <c r="F143" s="79">
        <v>1</v>
      </c>
      <c r="G143" s="79" t="s">
        <v>5367</v>
      </c>
      <c r="J143" s="79"/>
      <c r="K143" s="79"/>
      <c r="L143" s="79">
        <v>23</v>
      </c>
      <c r="M143" s="77">
        <v>72</v>
      </c>
    </row>
    <row r="144" spans="1:13" x14ac:dyDescent="0.4">
      <c r="A144" s="77" t="s">
        <v>3121</v>
      </c>
      <c r="B144" s="79">
        <v>1500</v>
      </c>
      <c r="C144" s="78" t="s">
        <v>4782</v>
      </c>
      <c r="D144" s="77" t="s">
        <v>4783</v>
      </c>
      <c r="E144" s="79">
        <v>24</v>
      </c>
      <c r="F144" s="79">
        <v>6</v>
      </c>
      <c r="G144" s="79" t="s">
        <v>5367</v>
      </c>
      <c r="J144" s="79"/>
      <c r="K144" s="79"/>
      <c r="L144" s="79">
        <v>9</v>
      </c>
      <c r="M144" s="77">
        <v>38</v>
      </c>
    </row>
    <row r="145" spans="1:13" x14ac:dyDescent="0.4">
      <c r="A145" s="77" t="s">
        <v>3121</v>
      </c>
      <c r="B145" s="79">
        <v>1600</v>
      </c>
      <c r="C145" s="78" t="s">
        <v>4784</v>
      </c>
      <c r="D145" s="77" t="s">
        <v>4785</v>
      </c>
      <c r="E145" s="79">
        <v>24</v>
      </c>
      <c r="F145" s="79">
        <v>6</v>
      </c>
      <c r="G145" s="79" t="s">
        <v>5367</v>
      </c>
      <c r="J145" s="79"/>
      <c r="K145" s="79"/>
      <c r="L145" s="79">
        <v>10</v>
      </c>
      <c r="M145" s="77">
        <v>36</v>
      </c>
    </row>
    <row r="146" spans="1:13" x14ac:dyDescent="0.4">
      <c r="A146" s="77" t="s">
        <v>3121</v>
      </c>
      <c r="B146" s="79">
        <v>1800</v>
      </c>
      <c r="C146" s="78" t="s">
        <v>4786</v>
      </c>
      <c r="D146" s="77" t="s">
        <v>4787</v>
      </c>
      <c r="E146" s="79">
        <v>24</v>
      </c>
      <c r="F146" s="79">
        <v>12</v>
      </c>
      <c r="G146" s="79" t="s">
        <v>5367</v>
      </c>
      <c r="J146" s="79"/>
      <c r="K146" s="79"/>
      <c r="L146" s="79">
        <v>0</v>
      </c>
      <c r="M146" s="77">
        <v>96</v>
      </c>
    </row>
    <row r="147" spans="1:13" x14ac:dyDescent="0.4">
      <c r="A147" s="77" t="s">
        <v>3121</v>
      </c>
      <c r="B147" s="79">
        <v>1600</v>
      </c>
      <c r="C147" s="78" t="s">
        <v>4788</v>
      </c>
      <c r="D147" s="77" t="s">
        <v>4789</v>
      </c>
      <c r="E147" s="79">
        <v>24</v>
      </c>
      <c r="F147" s="79">
        <v>6</v>
      </c>
      <c r="G147" s="79" t="s">
        <v>5367</v>
      </c>
      <c r="J147" s="79"/>
      <c r="K147" s="79"/>
      <c r="L147" s="79">
        <v>48</v>
      </c>
      <c r="M147" s="77">
        <v>6</v>
      </c>
    </row>
    <row r="148" spans="1:13" x14ac:dyDescent="0.4">
      <c r="A148" s="77" t="s">
        <v>3121</v>
      </c>
      <c r="B148" s="79">
        <v>1600</v>
      </c>
      <c r="C148" s="78" t="s">
        <v>4790</v>
      </c>
      <c r="D148" s="77" t="s">
        <v>4791</v>
      </c>
      <c r="E148" s="79">
        <v>24</v>
      </c>
      <c r="F148" s="79">
        <v>6</v>
      </c>
      <c r="G148" s="79" t="s">
        <v>5367</v>
      </c>
      <c r="J148" s="79"/>
      <c r="K148" s="79"/>
      <c r="L148" s="79">
        <v>48</v>
      </c>
      <c r="M148" s="77">
        <v>24</v>
      </c>
    </row>
    <row r="149" spans="1:13" x14ac:dyDescent="0.4">
      <c r="A149" s="77" t="s">
        <v>3121</v>
      </c>
      <c r="B149" s="79">
        <v>1700</v>
      </c>
      <c r="C149" s="78" t="s">
        <v>4792</v>
      </c>
      <c r="D149" s="77" t="s">
        <v>4793</v>
      </c>
      <c r="E149" s="79">
        <v>24</v>
      </c>
      <c r="F149" s="79">
        <v>6</v>
      </c>
      <c r="G149" s="79" t="s">
        <v>5367</v>
      </c>
      <c r="J149" s="79"/>
      <c r="K149" s="79"/>
      <c r="L149" s="79">
        <v>48</v>
      </c>
      <c r="M149" s="77">
        <v>24</v>
      </c>
    </row>
    <row r="150" spans="1:13" x14ac:dyDescent="0.4">
      <c r="A150" s="77" t="s">
        <v>3621</v>
      </c>
      <c r="B150" s="79">
        <v>1200</v>
      </c>
      <c r="C150" s="78" t="s">
        <v>4794</v>
      </c>
      <c r="D150" s="77" t="s">
        <v>4795</v>
      </c>
      <c r="E150" s="79">
        <v>24</v>
      </c>
      <c r="F150" s="79">
        <v>1</v>
      </c>
      <c r="J150" s="79"/>
      <c r="K150" s="79"/>
      <c r="L150" s="79">
        <v>23</v>
      </c>
      <c r="M150" s="77">
        <v>49</v>
      </c>
    </row>
    <row r="151" spans="1:13" x14ac:dyDescent="0.4">
      <c r="A151" s="77" t="s">
        <v>3621</v>
      </c>
      <c r="B151" s="79">
        <v>1200</v>
      </c>
      <c r="C151" s="78" t="s">
        <v>4796</v>
      </c>
      <c r="D151" s="77" t="s">
        <v>4797</v>
      </c>
      <c r="E151" s="79">
        <v>12</v>
      </c>
      <c r="F151" s="79">
        <v>3</v>
      </c>
      <c r="G151" s="79" t="s">
        <v>5366</v>
      </c>
      <c r="J151" s="79"/>
      <c r="K151" s="79"/>
      <c r="L151" s="79">
        <v>2</v>
      </c>
      <c r="M151" s="77">
        <v>1003</v>
      </c>
    </row>
    <row r="152" spans="1:13" x14ac:dyDescent="0.4">
      <c r="A152" s="77" t="s">
        <v>4798</v>
      </c>
      <c r="B152" s="79">
        <v>1000</v>
      </c>
      <c r="C152" s="78" t="s">
        <v>4799</v>
      </c>
      <c r="D152" s="77" t="s">
        <v>4800</v>
      </c>
      <c r="E152" s="79">
        <v>10</v>
      </c>
      <c r="F152" s="79">
        <v>10</v>
      </c>
      <c r="J152" s="79"/>
      <c r="K152" s="79"/>
      <c r="L152" s="79">
        <v>17</v>
      </c>
      <c r="M152" s="77">
        <v>23</v>
      </c>
    </row>
    <row r="153" spans="1:13" x14ac:dyDescent="0.4">
      <c r="A153" s="77" t="s">
        <v>4798</v>
      </c>
      <c r="B153" s="79">
        <v>1000</v>
      </c>
      <c r="C153" s="78" t="s">
        <v>4801</v>
      </c>
      <c r="D153" s="77" t="s">
        <v>4802</v>
      </c>
      <c r="E153" s="79">
        <v>10</v>
      </c>
      <c r="F153" s="79">
        <v>10</v>
      </c>
      <c r="J153" s="79"/>
      <c r="K153" s="79"/>
      <c r="L153" s="79">
        <v>19</v>
      </c>
      <c r="M153" s="77">
        <v>18</v>
      </c>
    </row>
    <row r="154" spans="1:13" x14ac:dyDescent="0.4">
      <c r="A154" s="77" t="s">
        <v>4798</v>
      </c>
      <c r="B154" s="79">
        <v>1000</v>
      </c>
      <c r="C154" s="78" t="s">
        <v>4803</v>
      </c>
      <c r="D154" s="77" t="s">
        <v>4804</v>
      </c>
      <c r="E154" s="79">
        <v>10</v>
      </c>
      <c r="F154" s="79">
        <v>10</v>
      </c>
      <c r="J154" s="79"/>
      <c r="K154" s="79"/>
      <c r="L154" s="79">
        <v>8</v>
      </c>
      <c r="M154" s="77">
        <v>14</v>
      </c>
    </row>
    <row r="155" spans="1:13" x14ac:dyDescent="0.4">
      <c r="A155" s="77" t="s">
        <v>4798</v>
      </c>
      <c r="B155" s="79">
        <v>1000</v>
      </c>
      <c r="C155" s="78" t="s">
        <v>4805</v>
      </c>
      <c r="D155" s="77" t="s">
        <v>4806</v>
      </c>
      <c r="E155" s="79">
        <v>10</v>
      </c>
      <c r="F155" s="79">
        <v>10</v>
      </c>
      <c r="J155" s="79"/>
      <c r="K155" s="79"/>
      <c r="L155" s="79">
        <v>14</v>
      </c>
      <c r="M155" s="77">
        <v>21</v>
      </c>
    </row>
    <row r="156" spans="1:13" x14ac:dyDescent="0.4">
      <c r="A156" s="77" t="s">
        <v>4798</v>
      </c>
      <c r="B156" s="79">
        <v>600</v>
      </c>
      <c r="C156" s="78" t="s">
        <v>4807</v>
      </c>
      <c r="D156" s="77" t="s">
        <v>4808</v>
      </c>
      <c r="E156" s="79">
        <v>10</v>
      </c>
      <c r="F156" s="79">
        <v>10</v>
      </c>
      <c r="J156" s="79"/>
      <c r="K156" s="79"/>
      <c r="L156" s="79">
        <v>18</v>
      </c>
      <c r="M156" s="77">
        <v>37</v>
      </c>
    </row>
    <row r="157" spans="1:13" x14ac:dyDescent="0.4">
      <c r="A157" s="77" t="s">
        <v>4798</v>
      </c>
      <c r="B157" s="79">
        <v>600</v>
      </c>
      <c r="C157" s="78" t="s">
        <v>4809</v>
      </c>
      <c r="D157" s="77" t="s">
        <v>4810</v>
      </c>
      <c r="E157" s="79">
        <v>10</v>
      </c>
      <c r="F157" s="79">
        <v>10</v>
      </c>
      <c r="J157" s="79"/>
      <c r="K157" s="79"/>
      <c r="L157" s="79">
        <v>17</v>
      </c>
      <c r="M157" s="77">
        <v>22</v>
      </c>
    </row>
    <row r="158" spans="1:13" x14ac:dyDescent="0.4">
      <c r="A158" s="77" t="s">
        <v>4798</v>
      </c>
      <c r="B158" s="79">
        <v>600</v>
      </c>
      <c r="C158" s="78" t="s">
        <v>4811</v>
      </c>
      <c r="D158" s="77" t="s">
        <v>4812</v>
      </c>
      <c r="E158" s="79">
        <v>10</v>
      </c>
      <c r="F158" s="79">
        <v>10</v>
      </c>
      <c r="J158" s="79"/>
      <c r="K158" s="79"/>
      <c r="L158" s="79">
        <v>15</v>
      </c>
      <c r="M158" s="77">
        <v>25</v>
      </c>
    </row>
    <row r="159" spans="1:13" x14ac:dyDescent="0.4">
      <c r="A159" s="77" t="s">
        <v>4798</v>
      </c>
      <c r="B159" s="79">
        <v>600</v>
      </c>
      <c r="C159" s="78" t="s">
        <v>4813</v>
      </c>
      <c r="D159" s="77" t="s">
        <v>4814</v>
      </c>
      <c r="E159" s="79">
        <v>10</v>
      </c>
      <c r="F159" s="79">
        <v>10</v>
      </c>
      <c r="J159" s="79"/>
      <c r="K159" s="79"/>
      <c r="L159" s="79">
        <v>15</v>
      </c>
      <c r="M159" s="77">
        <v>48</v>
      </c>
    </row>
    <row r="160" spans="1:13" x14ac:dyDescent="0.4">
      <c r="A160" s="77" t="s">
        <v>4798</v>
      </c>
      <c r="B160" s="79">
        <v>800</v>
      </c>
      <c r="C160" s="78" t="s">
        <v>4815</v>
      </c>
      <c r="D160" s="77" t="s">
        <v>4816</v>
      </c>
      <c r="E160" s="79">
        <v>10</v>
      </c>
      <c r="F160" s="79">
        <v>10</v>
      </c>
      <c r="J160" s="79"/>
      <c r="K160" s="79"/>
      <c r="L160" s="79">
        <v>1</v>
      </c>
      <c r="M160" s="77">
        <v>29</v>
      </c>
    </row>
    <row r="161" spans="1:13" x14ac:dyDescent="0.4">
      <c r="A161" s="77" t="s">
        <v>4798</v>
      </c>
      <c r="B161" s="79">
        <v>800</v>
      </c>
      <c r="C161" s="78" t="s">
        <v>4817</v>
      </c>
      <c r="D161" s="77" t="s">
        <v>4818</v>
      </c>
      <c r="E161" s="79">
        <v>10</v>
      </c>
      <c r="F161" s="79">
        <v>10</v>
      </c>
      <c r="J161" s="79"/>
      <c r="K161" s="79"/>
      <c r="L161" s="79">
        <v>0</v>
      </c>
      <c r="M161" s="77">
        <v>33</v>
      </c>
    </row>
    <row r="162" spans="1:13" x14ac:dyDescent="0.4">
      <c r="A162" s="77" t="s">
        <v>4819</v>
      </c>
      <c r="B162" s="79">
        <v>1000</v>
      </c>
      <c r="C162" s="78" t="s">
        <v>4820</v>
      </c>
      <c r="D162" s="77" t="s">
        <v>4821</v>
      </c>
      <c r="E162" s="79">
        <v>6</v>
      </c>
      <c r="F162" s="79">
        <v>36</v>
      </c>
      <c r="G162" s="79" t="s">
        <v>5366</v>
      </c>
      <c r="H162" s="79" t="s">
        <v>5372</v>
      </c>
      <c r="I162" s="79">
        <v>0</v>
      </c>
      <c r="J162" s="79"/>
      <c r="K162" s="79"/>
      <c r="L162" s="79">
        <v>78</v>
      </c>
      <c r="M162" s="77">
        <v>207</v>
      </c>
    </row>
    <row r="163" spans="1:13" x14ac:dyDescent="0.4">
      <c r="A163" s="77" t="s">
        <v>1661</v>
      </c>
      <c r="B163" s="79">
        <v>800</v>
      </c>
      <c r="C163" s="78" t="s">
        <v>1667</v>
      </c>
      <c r="D163" s="77" t="s">
        <v>1668</v>
      </c>
      <c r="E163" s="79">
        <v>72</v>
      </c>
      <c r="F163" s="79">
        <v>6</v>
      </c>
      <c r="G163" s="79" t="s">
        <v>5366</v>
      </c>
      <c r="J163" s="79"/>
      <c r="K163" s="79"/>
      <c r="L163" s="79">
        <v>56</v>
      </c>
      <c r="M163" s="77">
        <v>401</v>
      </c>
    </row>
    <row r="164" spans="1:13" x14ac:dyDescent="0.4">
      <c r="A164" s="77" t="s">
        <v>3427</v>
      </c>
      <c r="B164" s="79">
        <v>800</v>
      </c>
      <c r="C164" s="78" t="s">
        <v>3434</v>
      </c>
      <c r="D164" s="77" t="s">
        <v>3435</v>
      </c>
      <c r="E164" s="79">
        <v>48</v>
      </c>
      <c r="F164" s="79" t="s">
        <v>5375</v>
      </c>
      <c r="J164" s="79"/>
      <c r="K164" s="79"/>
      <c r="L164" s="79">
        <v>3</v>
      </c>
      <c r="M164" s="77">
        <v>44</v>
      </c>
    </row>
    <row r="165" spans="1:13" x14ac:dyDescent="0.4">
      <c r="A165" s="77" t="s">
        <v>3427</v>
      </c>
      <c r="B165" s="79">
        <v>800</v>
      </c>
      <c r="C165" s="78" t="s">
        <v>3436</v>
      </c>
      <c r="D165" s="77" t="s">
        <v>3437</v>
      </c>
      <c r="E165" s="79">
        <v>48</v>
      </c>
      <c r="F165" s="79" t="s">
        <v>5375</v>
      </c>
      <c r="J165" s="79"/>
      <c r="K165" s="79"/>
      <c r="L165" s="79">
        <v>0</v>
      </c>
      <c r="M165" s="77">
        <v>24</v>
      </c>
    </row>
    <row r="166" spans="1:13" x14ac:dyDescent="0.4">
      <c r="A166" s="77" t="s">
        <v>3846</v>
      </c>
      <c r="B166" s="79">
        <v>800</v>
      </c>
      <c r="C166" s="78" t="s">
        <v>4306</v>
      </c>
      <c r="D166" s="77" t="s">
        <v>4307</v>
      </c>
      <c r="E166" s="79">
        <v>0</v>
      </c>
      <c r="F166" s="79">
        <v>1</v>
      </c>
      <c r="J166" s="79"/>
      <c r="K166" s="79"/>
      <c r="L166" s="79">
        <v>47</v>
      </c>
      <c r="M166" s="77">
        <v>54</v>
      </c>
    </row>
    <row r="167" spans="1:13" x14ac:dyDescent="0.4">
      <c r="A167" s="77" t="s">
        <v>3846</v>
      </c>
      <c r="B167" s="79">
        <v>800</v>
      </c>
      <c r="C167" s="78" t="s">
        <v>4308</v>
      </c>
      <c r="D167" s="77" t="s">
        <v>4309</v>
      </c>
      <c r="E167" s="79">
        <v>0</v>
      </c>
      <c r="F167" s="79">
        <v>1</v>
      </c>
      <c r="J167" s="79"/>
      <c r="K167" s="79"/>
      <c r="L167" s="79">
        <v>45</v>
      </c>
      <c r="M167" s="77">
        <v>57</v>
      </c>
    </row>
    <row r="168" spans="1:13" x14ac:dyDescent="0.4">
      <c r="A168" s="77" t="s">
        <v>4729</v>
      </c>
      <c r="B168" s="79">
        <v>2000</v>
      </c>
      <c r="C168" s="78" t="s">
        <v>4822</v>
      </c>
      <c r="D168" s="77" t="s">
        <v>4823</v>
      </c>
      <c r="E168" s="79">
        <v>0</v>
      </c>
      <c r="F168" s="79">
        <v>1</v>
      </c>
      <c r="G168" s="79" t="s">
        <v>5366</v>
      </c>
      <c r="J168" s="79"/>
      <c r="K168" s="79"/>
      <c r="L168" s="79">
        <v>11</v>
      </c>
      <c r="M168" s="77">
        <v>30</v>
      </c>
    </row>
    <row r="169" spans="1:13" x14ac:dyDescent="0.4">
      <c r="A169" s="77" t="s">
        <v>4729</v>
      </c>
      <c r="B169" s="79">
        <v>1000</v>
      </c>
      <c r="C169" s="78" t="s">
        <v>4824</v>
      </c>
      <c r="D169" s="77" t="s">
        <v>4825</v>
      </c>
      <c r="E169" s="79">
        <v>20</v>
      </c>
      <c r="F169" s="79">
        <v>1</v>
      </c>
      <c r="G169" s="79" t="s">
        <v>5366</v>
      </c>
      <c r="J169" s="79"/>
      <c r="K169" s="79"/>
      <c r="L169" s="79">
        <v>20</v>
      </c>
      <c r="M169" s="77">
        <v>220</v>
      </c>
    </row>
    <row r="170" spans="1:13" x14ac:dyDescent="0.4">
      <c r="A170" s="77" t="s">
        <v>4729</v>
      </c>
      <c r="B170" s="79">
        <v>1900</v>
      </c>
      <c r="C170" s="78" t="s">
        <v>4826</v>
      </c>
      <c r="D170" s="77" t="s">
        <v>4827</v>
      </c>
      <c r="E170" s="79">
        <v>60</v>
      </c>
      <c r="F170" s="79">
        <v>1</v>
      </c>
      <c r="G170" s="79" t="s">
        <v>5366</v>
      </c>
      <c r="J170" s="79"/>
      <c r="K170" s="79"/>
      <c r="L170" s="79">
        <v>0</v>
      </c>
      <c r="M170" s="77">
        <v>54</v>
      </c>
    </row>
    <row r="171" spans="1:13" x14ac:dyDescent="0.4">
      <c r="A171" s="77" t="s">
        <v>4729</v>
      </c>
      <c r="B171" s="79">
        <v>760</v>
      </c>
      <c r="C171" s="78" t="s">
        <v>4828</v>
      </c>
      <c r="D171" s="77" t="s">
        <v>4829</v>
      </c>
      <c r="E171" s="79">
        <v>0</v>
      </c>
      <c r="F171" s="79">
        <v>1</v>
      </c>
      <c r="G171" s="79" t="s">
        <v>5366</v>
      </c>
      <c r="J171" s="79"/>
      <c r="K171" s="79"/>
      <c r="L171" s="79">
        <v>24</v>
      </c>
      <c r="M171" s="77">
        <v>90</v>
      </c>
    </row>
    <row r="172" spans="1:13" x14ac:dyDescent="0.4">
      <c r="A172" s="77" t="s">
        <v>4729</v>
      </c>
      <c r="B172" s="79">
        <v>5000</v>
      </c>
      <c r="C172" s="78" t="s">
        <v>4830</v>
      </c>
      <c r="D172" s="77" t="s">
        <v>4831</v>
      </c>
      <c r="E172" s="79">
        <v>10</v>
      </c>
      <c r="F172" s="79">
        <v>1</v>
      </c>
      <c r="G172" s="79" t="s">
        <v>5366</v>
      </c>
      <c r="J172" s="79"/>
      <c r="K172" s="79"/>
      <c r="L172" s="79">
        <v>0</v>
      </c>
      <c r="M172" s="77">
        <v>19</v>
      </c>
    </row>
    <row r="173" spans="1:13" x14ac:dyDescent="0.4">
      <c r="A173" s="77" t="s">
        <v>4729</v>
      </c>
      <c r="B173" s="79">
        <v>2190</v>
      </c>
      <c r="C173" s="78" t="s">
        <v>4832</v>
      </c>
      <c r="D173" s="77" t="s">
        <v>4833</v>
      </c>
      <c r="E173" s="79">
        <v>0</v>
      </c>
      <c r="F173" s="79">
        <v>1</v>
      </c>
      <c r="G173" s="79" t="s">
        <v>5366</v>
      </c>
      <c r="J173" s="79"/>
      <c r="K173" s="79"/>
      <c r="L173" s="79">
        <v>3</v>
      </c>
      <c r="M173" s="77">
        <v>0</v>
      </c>
    </row>
    <row r="174" spans="1:13" x14ac:dyDescent="0.4">
      <c r="A174" s="77" t="s">
        <v>3120</v>
      </c>
      <c r="B174" s="79">
        <v>1000</v>
      </c>
      <c r="C174" s="78" t="s">
        <v>4834</v>
      </c>
      <c r="D174" s="77" t="s">
        <v>4835</v>
      </c>
      <c r="E174" s="79">
        <v>3</v>
      </c>
      <c r="F174" s="79">
        <v>1</v>
      </c>
      <c r="G174" s="79" t="s">
        <v>5366</v>
      </c>
      <c r="J174" s="79"/>
      <c r="K174" s="79"/>
      <c r="L174" s="79">
        <v>5</v>
      </c>
      <c r="M174" s="77">
        <v>254</v>
      </c>
    </row>
    <row r="175" spans="1:13" x14ac:dyDescent="0.4">
      <c r="A175" s="77" t="s">
        <v>3120</v>
      </c>
      <c r="B175" s="79">
        <v>1000</v>
      </c>
      <c r="C175" s="78" t="s">
        <v>4836</v>
      </c>
      <c r="D175" s="77" t="s">
        <v>4837</v>
      </c>
      <c r="E175" s="79">
        <v>3</v>
      </c>
      <c r="F175" s="79">
        <v>1</v>
      </c>
      <c r="G175" s="79" t="s">
        <v>5366</v>
      </c>
      <c r="J175" s="79"/>
      <c r="K175" s="79"/>
      <c r="L175" s="79">
        <v>3</v>
      </c>
      <c r="M175" s="77">
        <v>212</v>
      </c>
    </row>
    <row r="176" spans="1:13" x14ac:dyDescent="0.4">
      <c r="A176" s="77" t="s">
        <v>3120</v>
      </c>
      <c r="B176" s="79">
        <v>1000</v>
      </c>
      <c r="C176" s="78" t="s">
        <v>4838</v>
      </c>
      <c r="D176" s="77" t="s">
        <v>4839</v>
      </c>
      <c r="E176" s="79">
        <v>3</v>
      </c>
      <c r="F176" s="79">
        <v>1</v>
      </c>
      <c r="G176" s="79" t="s">
        <v>5366</v>
      </c>
      <c r="J176" s="79"/>
      <c r="K176" s="79"/>
      <c r="L176" s="79">
        <v>1</v>
      </c>
      <c r="M176" s="77">
        <v>91</v>
      </c>
    </row>
    <row r="177" spans="1:13" x14ac:dyDescent="0.4">
      <c r="A177" s="77" t="s">
        <v>3121</v>
      </c>
      <c r="B177" s="79">
        <v>2800</v>
      </c>
      <c r="C177" s="78" t="s">
        <v>4840</v>
      </c>
      <c r="D177" s="77" t="s">
        <v>4841</v>
      </c>
      <c r="E177" s="79">
        <v>12</v>
      </c>
      <c r="F177" s="79">
        <v>1</v>
      </c>
      <c r="G177" s="79" t="s">
        <v>5367</v>
      </c>
      <c r="J177" s="79"/>
      <c r="K177" s="79"/>
      <c r="L177" s="79">
        <v>4</v>
      </c>
      <c r="M177" s="77">
        <v>25</v>
      </c>
    </row>
    <row r="178" spans="1:13" x14ac:dyDescent="0.4">
      <c r="A178" s="77" t="s">
        <v>3121</v>
      </c>
      <c r="B178" s="79">
        <v>1500</v>
      </c>
      <c r="C178" s="78" t="s">
        <v>4842</v>
      </c>
      <c r="D178" s="77" t="s">
        <v>4843</v>
      </c>
      <c r="E178" s="79">
        <v>24</v>
      </c>
      <c r="F178" s="79">
        <v>6</v>
      </c>
      <c r="G178" s="79" t="s">
        <v>5367</v>
      </c>
      <c r="J178" s="79"/>
      <c r="K178" s="79"/>
      <c r="L178" s="79">
        <v>14</v>
      </c>
      <c r="M178" s="77">
        <v>63</v>
      </c>
    </row>
    <row r="179" spans="1:13" x14ac:dyDescent="0.4">
      <c r="A179" s="77" t="s">
        <v>3121</v>
      </c>
      <c r="B179" s="79">
        <v>1600</v>
      </c>
      <c r="C179" s="78" t="s">
        <v>4844</v>
      </c>
      <c r="D179" s="77" t="s">
        <v>4845</v>
      </c>
      <c r="E179" s="79">
        <v>24</v>
      </c>
      <c r="F179" s="79">
        <v>1</v>
      </c>
      <c r="G179" s="79" t="s">
        <v>5367</v>
      </c>
      <c r="J179" s="79"/>
      <c r="K179" s="79"/>
      <c r="L179" s="79">
        <v>24</v>
      </c>
      <c r="M179" s="77">
        <v>48</v>
      </c>
    </row>
    <row r="180" spans="1:13" x14ac:dyDescent="0.4">
      <c r="A180" s="77" t="s">
        <v>4798</v>
      </c>
      <c r="B180" s="79">
        <v>2000</v>
      </c>
      <c r="C180" s="78" t="s">
        <v>4846</v>
      </c>
      <c r="D180" s="77" t="s">
        <v>4847</v>
      </c>
      <c r="E180" s="79">
        <v>10</v>
      </c>
      <c r="F180" s="79">
        <v>10</v>
      </c>
      <c r="J180" s="79"/>
      <c r="K180" s="79"/>
      <c r="L180" s="79">
        <v>18</v>
      </c>
      <c r="M180" s="77">
        <v>43</v>
      </c>
    </row>
    <row r="181" spans="1:13" x14ac:dyDescent="0.4">
      <c r="A181" s="77" t="s">
        <v>4798</v>
      </c>
      <c r="B181" s="79">
        <v>2000</v>
      </c>
      <c r="C181" s="78" t="s">
        <v>4848</v>
      </c>
      <c r="D181" s="77" t="s">
        <v>4849</v>
      </c>
      <c r="E181" s="79">
        <v>10</v>
      </c>
      <c r="F181" s="79">
        <v>10</v>
      </c>
      <c r="J181" s="79"/>
      <c r="K181" s="79"/>
      <c r="L181" s="79">
        <v>19</v>
      </c>
      <c r="M181" s="77">
        <v>24</v>
      </c>
    </row>
    <row r="182" spans="1:13" x14ac:dyDescent="0.4">
      <c r="A182" s="77" t="s">
        <v>4798</v>
      </c>
      <c r="B182" s="79">
        <v>1000</v>
      </c>
      <c r="C182" s="78" t="s">
        <v>4850</v>
      </c>
      <c r="D182" s="77" t="s">
        <v>4851</v>
      </c>
      <c r="E182" s="79">
        <v>10</v>
      </c>
      <c r="F182" s="79">
        <v>10</v>
      </c>
      <c r="J182" s="79"/>
      <c r="K182" s="79"/>
      <c r="L182" s="79">
        <v>19</v>
      </c>
      <c r="M182" s="77">
        <v>57</v>
      </c>
    </row>
    <row r="183" spans="1:13" x14ac:dyDescent="0.4">
      <c r="A183" s="77" t="s">
        <v>4798</v>
      </c>
      <c r="B183" s="79">
        <v>1000</v>
      </c>
      <c r="C183" s="78" t="s">
        <v>4852</v>
      </c>
      <c r="D183" s="77" t="s">
        <v>4853</v>
      </c>
      <c r="E183" s="79">
        <v>10</v>
      </c>
      <c r="F183" s="79">
        <v>10</v>
      </c>
      <c r="J183" s="79"/>
      <c r="K183" s="79"/>
      <c r="L183" s="79">
        <v>11</v>
      </c>
      <c r="M183" s="77">
        <v>43</v>
      </c>
    </row>
    <row r="184" spans="1:13" x14ac:dyDescent="0.4">
      <c r="A184" s="77" t="s">
        <v>4798</v>
      </c>
      <c r="B184" s="79">
        <v>2000</v>
      </c>
      <c r="C184" s="78" t="s">
        <v>4854</v>
      </c>
      <c r="D184" s="77" t="s">
        <v>4855</v>
      </c>
      <c r="E184" s="79">
        <v>10</v>
      </c>
      <c r="F184" s="79">
        <v>10</v>
      </c>
      <c r="J184" s="79"/>
      <c r="K184" s="79"/>
      <c r="L184" s="79">
        <v>23</v>
      </c>
      <c r="M184" s="77">
        <v>21</v>
      </c>
    </row>
    <row r="185" spans="1:13" x14ac:dyDescent="0.4">
      <c r="A185" s="77" t="s">
        <v>4856</v>
      </c>
      <c r="B185" s="79">
        <v>5500</v>
      </c>
      <c r="C185" s="78" t="s">
        <v>4857</v>
      </c>
      <c r="D185" s="77" t="s">
        <v>4858</v>
      </c>
      <c r="E185" s="79">
        <v>5</v>
      </c>
      <c r="F185" s="79">
        <v>1</v>
      </c>
      <c r="J185" s="79"/>
      <c r="K185" s="79"/>
      <c r="L185" s="79">
        <v>0</v>
      </c>
      <c r="M185" s="77">
        <v>28</v>
      </c>
    </row>
    <row r="186" spans="1:13" x14ac:dyDescent="0.4">
      <c r="A186" s="77" t="s">
        <v>4856</v>
      </c>
      <c r="B186" s="79">
        <v>3700</v>
      </c>
      <c r="C186" s="78" t="s">
        <v>4859</v>
      </c>
      <c r="D186" s="77" t="s">
        <v>4860</v>
      </c>
      <c r="E186" s="79">
        <v>10</v>
      </c>
      <c r="F186" s="79">
        <v>6</v>
      </c>
      <c r="G186" s="79" t="s">
        <v>5366</v>
      </c>
      <c r="J186" s="79"/>
      <c r="K186" s="79"/>
      <c r="L186" s="79">
        <v>8</v>
      </c>
      <c r="M186" s="77">
        <v>45</v>
      </c>
    </row>
    <row r="187" spans="1:13" x14ac:dyDescent="0.4">
      <c r="A187" s="77" t="s">
        <v>4861</v>
      </c>
      <c r="B187" s="79">
        <v>7500</v>
      </c>
      <c r="C187" s="78" t="s">
        <v>4862</v>
      </c>
      <c r="D187" s="77" t="s">
        <v>4863</v>
      </c>
      <c r="E187" s="79">
        <v>5</v>
      </c>
      <c r="F187" s="79">
        <v>1</v>
      </c>
      <c r="G187" s="79" t="s">
        <v>5366</v>
      </c>
      <c r="J187" s="79"/>
      <c r="K187" s="79"/>
      <c r="L187" s="79">
        <v>4</v>
      </c>
      <c r="M187" s="77">
        <v>13</v>
      </c>
    </row>
    <row r="188" spans="1:13" x14ac:dyDescent="0.4">
      <c r="A188" s="77" t="s">
        <v>4861</v>
      </c>
      <c r="B188" s="79">
        <v>6500</v>
      </c>
      <c r="C188" s="78" t="s">
        <v>4864</v>
      </c>
      <c r="D188" s="77" t="s">
        <v>4865</v>
      </c>
      <c r="E188" s="79">
        <v>5</v>
      </c>
      <c r="F188" s="79">
        <v>1</v>
      </c>
      <c r="G188" s="79" t="s">
        <v>5366</v>
      </c>
      <c r="J188" s="79"/>
      <c r="K188" s="79"/>
      <c r="L188" s="79">
        <v>0</v>
      </c>
      <c r="M188" s="77">
        <v>25</v>
      </c>
    </row>
    <row r="189" spans="1:13" x14ac:dyDescent="0.4">
      <c r="A189" s="77" t="s">
        <v>3121</v>
      </c>
      <c r="B189" s="79">
        <v>6200</v>
      </c>
      <c r="C189" s="78" t="s">
        <v>4866</v>
      </c>
      <c r="D189" s="77" t="s">
        <v>4867</v>
      </c>
      <c r="E189" s="79">
        <v>6</v>
      </c>
      <c r="F189" s="79">
        <v>1</v>
      </c>
      <c r="G189" s="79" t="s">
        <v>5367</v>
      </c>
      <c r="J189" s="79"/>
      <c r="K189" s="79"/>
      <c r="L189" s="79">
        <v>6</v>
      </c>
      <c r="M189" s="77">
        <v>51</v>
      </c>
    </row>
    <row r="190" spans="1:13" x14ac:dyDescent="0.4">
      <c r="A190" s="77" t="s">
        <v>3121</v>
      </c>
      <c r="B190" s="79">
        <v>2700</v>
      </c>
      <c r="C190" s="78" t="s">
        <v>4868</v>
      </c>
      <c r="D190" s="77" t="s">
        <v>4869</v>
      </c>
      <c r="E190" s="79">
        <v>12</v>
      </c>
      <c r="F190" s="79">
        <v>6</v>
      </c>
      <c r="G190" s="79" t="s">
        <v>5367</v>
      </c>
      <c r="J190" s="79"/>
      <c r="K190" s="79"/>
      <c r="L190" s="79">
        <v>0</v>
      </c>
      <c r="M190" s="77">
        <v>24</v>
      </c>
    </row>
    <row r="191" spans="1:13" x14ac:dyDescent="0.4">
      <c r="A191" s="77" t="s">
        <v>4819</v>
      </c>
      <c r="B191" s="79">
        <v>4000</v>
      </c>
      <c r="C191" s="78" t="s">
        <v>4870</v>
      </c>
      <c r="D191" s="77" t="s">
        <v>4871</v>
      </c>
      <c r="E191" s="79">
        <v>12</v>
      </c>
      <c r="F191" s="79">
        <v>2</v>
      </c>
      <c r="G191" s="79" t="s">
        <v>5366</v>
      </c>
      <c r="J191" s="79"/>
      <c r="K191" s="79"/>
      <c r="L191" s="79">
        <v>17</v>
      </c>
      <c r="M191" s="77">
        <v>23</v>
      </c>
    </row>
    <row r="192" spans="1:13" x14ac:dyDescent="0.4">
      <c r="A192" s="77" t="s">
        <v>4819</v>
      </c>
      <c r="B192" s="79">
        <v>2000</v>
      </c>
      <c r="C192" s="78" t="s">
        <v>4872</v>
      </c>
      <c r="D192" s="77" t="s">
        <v>4873</v>
      </c>
      <c r="E192" s="79">
        <v>100</v>
      </c>
      <c r="F192" s="79">
        <v>30</v>
      </c>
      <c r="G192" s="79" t="s">
        <v>5366</v>
      </c>
      <c r="J192" s="79"/>
      <c r="K192" s="79"/>
      <c r="L192" s="79">
        <v>223</v>
      </c>
      <c r="M192" s="77">
        <v>115</v>
      </c>
    </row>
    <row r="193" spans="1:13" x14ac:dyDescent="0.4">
      <c r="A193" s="77" t="s">
        <v>3121</v>
      </c>
      <c r="B193" s="79">
        <v>3600</v>
      </c>
      <c r="C193" s="78" t="s">
        <v>4874</v>
      </c>
      <c r="D193" s="77" t="s">
        <v>4875</v>
      </c>
      <c r="E193" s="79">
        <v>12</v>
      </c>
      <c r="F193" s="79">
        <v>6</v>
      </c>
      <c r="G193" s="79" t="s">
        <v>5367</v>
      </c>
      <c r="J193" s="79"/>
      <c r="K193" s="79"/>
      <c r="L193" s="79">
        <v>12</v>
      </c>
      <c r="M193" s="77">
        <v>24</v>
      </c>
    </row>
    <row r="194" spans="1:13" x14ac:dyDescent="0.4">
      <c r="A194" s="77" t="s">
        <v>3846</v>
      </c>
      <c r="B194" s="79">
        <v>680</v>
      </c>
      <c r="C194" s="78" t="s">
        <v>4310</v>
      </c>
      <c r="D194" s="77" t="s">
        <v>4311</v>
      </c>
      <c r="E194" s="79">
        <v>48</v>
      </c>
      <c r="F194" s="79">
        <v>4</v>
      </c>
      <c r="J194" s="79"/>
      <c r="K194" s="79"/>
      <c r="L194" s="79">
        <v>34</v>
      </c>
      <c r="M194" s="77">
        <v>102</v>
      </c>
    </row>
    <row r="195" spans="1:13" x14ac:dyDescent="0.4">
      <c r="A195" s="77" t="s">
        <v>3846</v>
      </c>
      <c r="B195" s="79">
        <v>680</v>
      </c>
      <c r="C195" s="78" t="s">
        <v>4312</v>
      </c>
      <c r="D195" s="77" t="s">
        <v>4313</v>
      </c>
      <c r="E195" s="79">
        <v>48</v>
      </c>
      <c r="F195" s="79">
        <v>4</v>
      </c>
      <c r="J195" s="79"/>
      <c r="K195" s="79"/>
      <c r="L195" s="79">
        <v>10</v>
      </c>
      <c r="M195" s="77">
        <v>63</v>
      </c>
    </row>
    <row r="196" spans="1:13" x14ac:dyDescent="0.4">
      <c r="A196" s="77" t="s">
        <v>3846</v>
      </c>
      <c r="B196" s="79">
        <v>680</v>
      </c>
      <c r="C196" s="78" t="s">
        <v>4314</v>
      </c>
      <c r="D196" s="77" t="s">
        <v>4315</v>
      </c>
      <c r="E196" s="79">
        <v>48</v>
      </c>
      <c r="F196" s="79">
        <v>4</v>
      </c>
      <c r="H196" s="79" t="s">
        <v>5372</v>
      </c>
      <c r="I196" s="79">
        <v>3</v>
      </c>
      <c r="J196" s="79"/>
      <c r="K196" s="79"/>
      <c r="L196" s="79">
        <v>25</v>
      </c>
      <c r="M196" s="77">
        <v>42</v>
      </c>
    </row>
    <row r="197" spans="1:13" x14ac:dyDescent="0.4">
      <c r="A197" s="77" t="s">
        <v>3846</v>
      </c>
      <c r="B197" s="79">
        <v>680</v>
      </c>
      <c r="C197" s="78" t="s">
        <v>4316</v>
      </c>
      <c r="D197" s="77" t="s">
        <v>4317</v>
      </c>
      <c r="E197" s="79">
        <v>48</v>
      </c>
      <c r="F197" s="79">
        <v>3</v>
      </c>
      <c r="H197" s="79" t="s">
        <v>5372</v>
      </c>
      <c r="I197" s="79">
        <v>3</v>
      </c>
      <c r="J197" s="79"/>
      <c r="K197" s="79"/>
      <c r="L197" s="79">
        <v>14</v>
      </c>
      <c r="M197" s="77">
        <v>52</v>
      </c>
    </row>
    <row r="198" spans="1:13" x14ac:dyDescent="0.4">
      <c r="A198" s="77" t="s">
        <v>3846</v>
      </c>
      <c r="B198" s="79">
        <v>980</v>
      </c>
      <c r="C198" s="78" t="s">
        <v>4318</v>
      </c>
      <c r="D198" s="77" t="s">
        <v>4319</v>
      </c>
      <c r="E198" s="79">
        <v>48</v>
      </c>
      <c r="F198" s="79">
        <v>6</v>
      </c>
      <c r="H198" s="79" t="s">
        <v>5372</v>
      </c>
      <c r="I198" s="79">
        <v>6</v>
      </c>
      <c r="J198" s="79"/>
      <c r="K198" s="79"/>
      <c r="L198" s="79">
        <v>25</v>
      </c>
      <c r="M198" s="77">
        <v>80</v>
      </c>
    </row>
    <row r="199" spans="1:13" x14ac:dyDescent="0.4">
      <c r="A199" s="77" t="s">
        <v>3846</v>
      </c>
      <c r="B199" s="79">
        <v>980</v>
      </c>
      <c r="C199" s="78" t="s">
        <v>4320</v>
      </c>
      <c r="D199" s="77" t="s">
        <v>4321</v>
      </c>
      <c r="E199" s="79">
        <v>48</v>
      </c>
      <c r="F199" s="79">
        <v>6</v>
      </c>
      <c r="H199" s="79" t="s">
        <v>5372</v>
      </c>
      <c r="I199" s="79">
        <v>6</v>
      </c>
      <c r="J199" s="79"/>
      <c r="K199" s="79"/>
      <c r="L199" s="79">
        <v>27</v>
      </c>
      <c r="M199" s="77">
        <v>50</v>
      </c>
    </row>
    <row r="200" spans="1:13" x14ac:dyDescent="0.4">
      <c r="A200" s="77" t="s">
        <v>1695</v>
      </c>
      <c r="B200" s="79">
        <v>7000</v>
      </c>
      <c r="C200" s="78" t="s">
        <v>1696</v>
      </c>
      <c r="D200" s="77" t="s">
        <v>1697</v>
      </c>
      <c r="E200" s="79">
        <v>6</v>
      </c>
      <c r="F200" s="79">
        <v>1</v>
      </c>
      <c r="J200" s="79"/>
      <c r="K200" s="79"/>
      <c r="L200" s="79">
        <v>5</v>
      </c>
      <c r="M200" s="77">
        <v>49</v>
      </c>
    </row>
    <row r="201" spans="1:13" x14ac:dyDescent="0.4">
      <c r="A201" s="77" t="s">
        <v>1695</v>
      </c>
      <c r="B201" s="79">
        <v>7000</v>
      </c>
      <c r="C201" s="78" t="s">
        <v>11</v>
      </c>
      <c r="D201" s="77" t="s">
        <v>1730</v>
      </c>
      <c r="E201" s="79">
        <v>6</v>
      </c>
      <c r="F201" s="79">
        <v>3</v>
      </c>
      <c r="J201" s="79"/>
      <c r="K201" s="79"/>
      <c r="L201" s="79">
        <v>35</v>
      </c>
      <c r="M201" s="77">
        <v>75</v>
      </c>
    </row>
    <row r="202" spans="1:13" x14ac:dyDescent="0.4">
      <c r="A202" s="77" t="s">
        <v>1695</v>
      </c>
      <c r="B202" s="79">
        <v>6000</v>
      </c>
      <c r="C202" s="78" t="s">
        <v>13</v>
      </c>
      <c r="D202" s="77" t="s">
        <v>1731</v>
      </c>
      <c r="E202" s="79">
        <v>4</v>
      </c>
      <c r="F202" s="79">
        <v>1</v>
      </c>
      <c r="J202" s="79"/>
      <c r="K202" s="79"/>
      <c r="L202" s="79">
        <v>4</v>
      </c>
      <c r="M202" s="77">
        <v>24</v>
      </c>
    </row>
    <row r="203" spans="1:13" x14ac:dyDescent="0.4">
      <c r="A203" s="77" t="s">
        <v>1695</v>
      </c>
      <c r="B203" s="79">
        <v>4500</v>
      </c>
      <c r="C203" s="78" t="s">
        <v>14</v>
      </c>
      <c r="D203" s="77" t="s">
        <v>1732</v>
      </c>
      <c r="E203" s="79">
        <v>6</v>
      </c>
      <c r="F203" s="79" t="s">
        <v>5358</v>
      </c>
      <c r="J203" s="79"/>
      <c r="K203" s="79"/>
      <c r="L203" s="79">
        <v>14</v>
      </c>
      <c r="M203" s="77">
        <v>36</v>
      </c>
    </row>
    <row r="204" spans="1:13" x14ac:dyDescent="0.4">
      <c r="A204" s="77" t="s">
        <v>1695</v>
      </c>
      <c r="B204" s="79">
        <v>4500</v>
      </c>
      <c r="C204" s="78" t="s">
        <v>12</v>
      </c>
      <c r="D204" s="77" t="s">
        <v>184</v>
      </c>
      <c r="E204" s="79">
        <v>6</v>
      </c>
      <c r="F204" s="79">
        <v>3</v>
      </c>
      <c r="J204" s="79"/>
      <c r="K204" s="79"/>
      <c r="L204" s="79">
        <v>36</v>
      </c>
      <c r="M204" s="77">
        <v>52</v>
      </c>
    </row>
    <row r="205" spans="1:13" x14ac:dyDescent="0.4">
      <c r="A205" s="77" t="s">
        <v>1695</v>
      </c>
      <c r="B205" s="79">
        <v>9500</v>
      </c>
      <c r="C205" s="78" t="s">
        <v>1699</v>
      </c>
      <c r="D205" s="77" t="s">
        <v>1733</v>
      </c>
      <c r="E205" s="79">
        <v>4</v>
      </c>
      <c r="F205" s="79">
        <v>1</v>
      </c>
      <c r="J205" s="79"/>
      <c r="K205" s="79"/>
      <c r="L205" s="79">
        <v>20</v>
      </c>
      <c r="M205" s="77">
        <v>28</v>
      </c>
    </row>
    <row r="206" spans="1:13" x14ac:dyDescent="0.4">
      <c r="A206" s="77" t="s">
        <v>1695</v>
      </c>
      <c r="B206" s="79">
        <v>5980</v>
      </c>
      <c r="C206" s="78" t="s">
        <v>1700</v>
      </c>
      <c r="D206" s="77" t="s">
        <v>1734</v>
      </c>
      <c r="E206" s="79">
        <v>6</v>
      </c>
      <c r="F206" s="79" t="s">
        <v>5358</v>
      </c>
      <c r="J206" s="79"/>
      <c r="K206" s="79"/>
      <c r="L206" s="79">
        <v>4</v>
      </c>
      <c r="M206" s="77">
        <v>27</v>
      </c>
    </row>
    <row r="207" spans="1:13" x14ac:dyDescent="0.4">
      <c r="A207" s="77" t="s">
        <v>1695</v>
      </c>
      <c r="B207" s="79">
        <v>6000</v>
      </c>
      <c r="C207" s="78" t="s">
        <v>17</v>
      </c>
      <c r="D207" s="77" t="s">
        <v>1735</v>
      </c>
      <c r="E207" s="79">
        <v>6</v>
      </c>
      <c r="F207" s="79" t="s">
        <v>5358</v>
      </c>
      <c r="J207" s="79"/>
      <c r="K207" s="79"/>
      <c r="L207" s="79">
        <v>3</v>
      </c>
      <c r="M207" s="77">
        <v>28</v>
      </c>
    </row>
    <row r="208" spans="1:13" x14ac:dyDescent="0.4">
      <c r="A208" s="77" t="s">
        <v>1695</v>
      </c>
      <c r="B208" s="79">
        <v>4800</v>
      </c>
      <c r="C208" s="78" t="s">
        <v>15</v>
      </c>
      <c r="D208" s="77" t="s">
        <v>1736</v>
      </c>
      <c r="E208" s="79">
        <v>6</v>
      </c>
      <c r="F208" s="79">
        <v>4</v>
      </c>
      <c r="J208" s="79"/>
      <c r="K208" s="79"/>
      <c r="L208" s="79">
        <v>125</v>
      </c>
      <c r="M208" s="77">
        <v>134</v>
      </c>
    </row>
    <row r="209" spans="1:13" x14ac:dyDescent="0.4">
      <c r="A209" s="77" t="s">
        <v>1695</v>
      </c>
      <c r="B209" s="79">
        <v>4500</v>
      </c>
      <c r="C209" s="78" t="s">
        <v>16</v>
      </c>
      <c r="D209" s="77" t="s">
        <v>185</v>
      </c>
      <c r="E209" s="79">
        <v>6</v>
      </c>
      <c r="F209" s="79" t="s">
        <v>5359</v>
      </c>
      <c r="J209" s="79"/>
      <c r="K209" s="79"/>
      <c r="L209" s="79">
        <v>10</v>
      </c>
      <c r="M209" s="77">
        <v>51</v>
      </c>
    </row>
    <row r="210" spans="1:13" x14ac:dyDescent="0.4">
      <c r="A210" s="77" t="s">
        <v>1695</v>
      </c>
      <c r="B210" s="79">
        <v>3500</v>
      </c>
      <c r="C210" s="78" t="s">
        <v>18</v>
      </c>
      <c r="D210" s="77" t="s">
        <v>1737</v>
      </c>
      <c r="E210" s="79">
        <v>12</v>
      </c>
      <c r="F210" s="79" t="s">
        <v>5359</v>
      </c>
      <c r="J210" s="79"/>
      <c r="K210" s="79"/>
      <c r="L210" s="79">
        <v>23</v>
      </c>
      <c r="M210" s="77">
        <v>42</v>
      </c>
    </row>
    <row r="211" spans="1:13" x14ac:dyDescent="0.4">
      <c r="A211" s="77" t="s">
        <v>1695</v>
      </c>
      <c r="B211" s="79">
        <v>3000</v>
      </c>
      <c r="C211" s="78" t="s">
        <v>19</v>
      </c>
      <c r="D211" s="77" t="s">
        <v>1738</v>
      </c>
      <c r="E211" s="79">
        <v>12</v>
      </c>
      <c r="F211" s="79">
        <v>1</v>
      </c>
      <c r="J211" s="79"/>
      <c r="K211" s="79"/>
      <c r="L211" s="79">
        <v>12</v>
      </c>
      <c r="M211" s="77">
        <v>24</v>
      </c>
    </row>
    <row r="212" spans="1:13" x14ac:dyDescent="0.4">
      <c r="A212" s="77" t="s">
        <v>1695</v>
      </c>
      <c r="B212" s="79">
        <v>2300</v>
      </c>
      <c r="C212" s="78" t="s">
        <v>1701</v>
      </c>
      <c r="D212" s="77" t="s">
        <v>1739</v>
      </c>
      <c r="E212" s="79">
        <v>12</v>
      </c>
      <c r="F212" s="79" t="s">
        <v>5358</v>
      </c>
      <c r="J212" s="79"/>
      <c r="K212" s="79"/>
      <c r="L212" s="79">
        <v>3</v>
      </c>
      <c r="M212" s="77">
        <v>41</v>
      </c>
    </row>
    <row r="213" spans="1:13" x14ac:dyDescent="0.4">
      <c r="A213" s="77" t="s">
        <v>1695</v>
      </c>
      <c r="B213" s="79">
        <v>2300</v>
      </c>
      <c r="C213" s="78" t="s">
        <v>1702</v>
      </c>
      <c r="D213" s="77" t="s">
        <v>1740</v>
      </c>
      <c r="E213" s="79">
        <v>12</v>
      </c>
      <c r="F213" s="79" t="s">
        <v>5358</v>
      </c>
      <c r="J213" s="79"/>
      <c r="K213" s="79"/>
      <c r="L213" s="79">
        <v>4</v>
      </c>
      <c r="M213" s="77">
        <v>30</v>
      </c>
    </row>
    <row r="214" spans="1:13" x14ac:dyDescent="0.4">
      <c r="A214" s="77" t="s">
        <v>1695</v>
      </c>
      <c r="B214" s="79">
        <v>4500</v>
      </c>
      <c r="C214" s="78" t="s">
        <v>52</v>
      </c>
      <c r="D214" s="77" t="s">
        <v>1741</v>
      </c>
      <c r="E214" s="79">
        <v>6</v>
      </c>
      <c r="F214" s="79">
        <v>2</v>
      </c>
      <c r="J214" s="79"/>
      <c r="K214" s="79"/>
      <c r="L214" s="79">
        <v>11</v>
      </c>
      <c r="M214" s="77">
        <v>43</v>
      </c>
    </row>
    <row r="215" spans="1:13" x14ac:dyDescent="0.4">
      <c r="A215" s="77" t="s">
        <v>1695</v>
      </c>
      <c r="B215" s="79">
        <v>3300</v>
      </c>
      <c r="C215" s="78" t="s">
        <v>1703</v>
      </c>
      <c r="D215" s="77" t="s">
        <v>1742</v>
      </c>
      <c r="E215" s="79">
        <v>12</v>
      </c>
      <c r="F215" s="79">
        <v>2</v>
      </c>
      <c r="J215" s="79"/>
      <c r="K215" s="79"/>
      <c r="L215" s="79">
        <v>8</v>
      </c>
      <c r="M215" s="77">
        <v>48</v>
      </c>
    </row>
    <row r="216" spans="1:13" x14ac:dyDescent="0.4">
      <c r="A216" s="77" t="s">
        <v>1695</v>
      </c>
      <c r="B216" s="79">
        <v>1600</v>
      </c>
      <c r="C216" s="78" t="s">
        <v>1704</v>
      </c>
      <c r="D216" s="77" t="s">
        <v>1743</v>
      </c>
      <c r="E216" s="79">
        <v>24</v>
      </c>
      <c r="F216" s="79">
        <v>3</v>
      </c>
      <c r="J216" s="79"/>
      <c r="K216" s="79"/>
      <c r="L216" s="79">
        <v>36</v>
      </c>
      <c r="M216" s="77">
        <v>44</v>
      </c>
    </row>
    <row r="217" spans="1:13" x14ac:dyDescent="0.4">
      <c r="A217" s="77" t="s">
        <v>1695</v>
      </c>
      <c r="B217" s="79">
        <v>4500</v>
      </c>
      <c r="C217" s="78" t="s">
        <v>23</v>
      </c>
      <c r="D217" s="77" t="s">
        <v>186</v>
      </c>
      <c r="E217" s="79">
        <v>6</v>
      </c>
      <c r="F217" s="79">
        <v>3</v>
      </c>
      <c r="J217" s="79"/>
      <c r="K217" s="79"/>
      <c r="L217" s="79">
        <v>9</v>
      </c>
      <c r="M217" s="77">
        <v>92</v>
      </c>
    </row>
    <row r="218" spans="1:13" x14ac:dyDescent="0.4">
      <c r="A218" s="77" t="s">
        <v>1695</v>
      </c>
      <c r="B218" s="79">
        <v>2300</v>
      </c>
      <c r="C218" s="78" t="s">
        <v>22</v>
      </c>
      <c r="D218" s="77" t="s">
        <v>1744</v>
      </c>
      <c r="E218" s="79">
        <v>24</v>
      </c>
      <c r="F218" s="79">
        <v>6</v>
      </c>
      <c r="J218" s="79"/>
      <c r="K218" s="79"/>
      <c r="L218" s="79">
        <v>40</v>
      </c>
      <c r="M218" s="77">
        <v>66</v>
      </c>
    </row>
    <row r="219" spans="1:13" x14ac:dyDescent="0.4">
      <c r="A219" s="77" t="s">
        <v>1695</v>
      </c>
      <c r="B219" s="79">
        <v>2000</v>
      </c>
      <c r="C219" s="78" t="s">
        <v>25</v>
      </c>
      <c r="D219" s="77" t="s">
        <v>1745</v>
      </c>
      <c r="E219" s="79">
        <v>12</v>
      </c>
      <c r="F219" s="79">
        <v>3</v>
      </c>
      <c r="J219" s="79"/>
      <c r="K219" s="79"/>
      <c r="L219" s="79">
        <v>22</v>
      </c>
      <c r="M219" s="77">
        <v>95</v>
      </c>
    </row>
    <row r="220" spans="1:13" x14ac:dyDescent="0.4">
      <c r="A220" s="77" t="s">
        <v>1695</v>
      </c>
      <c r="B220" s="79">
        <v>5000</v>
      </c>
      <c r="C220" s="78" t="s">
        <v>27</v>
      </c>
      <c r="D220" s="77" t="s">
        <v>1746</v>
      </c>
      <c r="E220" s="79">
        <v>6</v>
      </c>
      <c r="F220" s="79">
        <v>2</v>
      </c>
      <c r="J220" s="79"/>
      <c r="K220" s="79"/>
      <c r="L220" s="79">
        <v>16</v>
      </c>
      <c r="M220" s="77">
        <v>48</v>
      </c>
    </row>
    <row r="221" spans="1:13" x14ac:dyDescent="0.4">
      <c r="A221" s="77" t="s">
        <v>1695</v>
      </c>
      <c r="B221" s="79">
        <v>5000</v>
      </c>
      <c r="C221" s="78" t="s">
        <v>1705</v>
      </c>
      <c r="D221" s="77" t="s">
        <v>1747</v>
      </c>
      <c r="E221" s="79">
        <v>6</v>
      </c>
      <c r="F221" s="79">
        <v>2</v>
      </c>
      <c r="J221" s="79"/>
      <c r="K221" s="79"/>
      <c r="L221" s="79">
        <v>38</v>
      </c>
      <c r="M221" s="77">
        <v>68</v>
      </c>
    </row>
    <row r="222" spans="1:13" x14ac:dyDescent="0.4">
      <c r="A222" s="77" t="s">
        <v>1695</v>
      </c>
      <c r="B222" s="79">
        <v>4500</v>
      </c>
      <c r="C222" s="78" t="s">
        <v>26</v>
      </c>
      <c r="D222" s="77" t="s">
        <v>1748</v>
      </c>
      <c r="E222" s="79">
        <v>6</v>
      </c>
      <c r="F222" s="79">
        <v>3</v>
      </c>
      <c r="J222" s="79"/>
      <c r="K222" s="79"/>
      <c r="L222" s="79">
        <v>26</v>
      </c>
      <c r="M222" s="77">
        <v>48</v>
      </c>
    </row>
    <row r="223" spans="1:13" x14ac:dyDescent="0.4">
      <c r="A223" s="77" t="s">
        <v>1695</v>
      </c>
      <c r="B223" s="79">
        <v>3800</v>
      </c>
      <c r="C223" s="78" t="s">
        <v>30</v>
      </c>
      <c r="D223" s="77" t="s">
        <v>1749</v>
      </c>
      <c r="E223" s="79">
        <v>6</v>
      </c>
      <c r="F223" s="79">
        <v>3</v>
      </c>
      <c r="J223" s="79"/>
      <c r="K223" s="79"/>
      <c r="L223" s="79">
        <v>21</v>
      </c>
      <c r="M223" s="77">
        <v>71</v>
      </c>
    </row>
    <row r="224" spans="1:13" x14ac:dyDescent="0.4">
      <c r="A224" s="77" t="s">
        <v>1695</v>
      </c>
      <c r="B224" s="79">
        <v>3300</v>
      </c>
      <c r="C224" s="78" t="s">
        <v>31</v>
      </c>
      <c r="D224" s="77" t="s">
        <v>1750</v>
      </c>
      <c r="E224" s="79">
        <v>12</v>
      </c>
      <c r="F224" s="79">
        <v>1</v>
      </c>
      <c r="J224" s="79"/>
      <c r="K224" s="79"/>
      <c r="L224" s="79">
        <v>18</v>
      </c>
      <c r="M224" s="77">
        <v>37</v>
      </c>
    </row>
    <row r="225" spans="1:13" x14ac:dyDescent="0.4">
      <c r="A225" s="77" t="s">
        <v>1695</v>
      </c>
      <c r="B225" s="79">
        <v>3300</v>
      </c>
      <c r="C225" s="78" t="s">
        <v>28</v>
      </c>
      <c r="D225" s="77" t="s">
        <v>187</v>
      </c>
      <c r="E225" s="79">
        <v>6</v>
      </c>
      <c r="F225" s="79">
        <v>3</v>
      </c>
      <c r="J225" s="79"/>
      <c r="K225" s="79"/>
      <c r="L225" s="79">
        <v>24</v>
      </c>
      <c r="M225" s="77">
        <v>58</v>
      </c>
    </row>
    <row r="226" spans="1:13" x14ac:dyDescent="0.4">
      <c r="A226" s="77" t="s">
        <v>1695</v>
      </c>
      <c r="B226" s="79">
        <v>2800</v>
      </c>
      <c r="C226" s="78" t="s">
        <v>1706</v>
      </c>
      <c r="D226" s="77" t="s">
        <v>1751</v>
      </c>
      <c r="E226" s="79">
        <v>12</v>
      </c>
      <c r="F226" s="79">
        <v>1</v>
      </c>
      <c r="J226" s="79"/>
      <c r="K226" s="79"/>
      <c r="L226" s="79">
        <v>21</v>
      </c>
      <c r="M226" s="77">
        <v>70</v>
      </c>
    </row>
    <row r="227" spans="1:13" x14ac:dyDescent="0.4">
      <c r="A227" s="77" t="s">
        <v>1695</v>
      </c>
      <c r="B227" s="79">
        <v>3000</v>
      </c>
      <c r="C227" s="78" t="s">
        <v>32</v>
      </c>
      <c r="D227" s="77" t="s">
        <v>1752</v>
      </c>
      <c r="E227" s="79">
        <v>12</v>
      </c>
      <c r="F227" s="79">
        <v>1</v>
      </c>
      <c r="J227" s="79"/>
      <c r="K227" s="79"/>
      <c r="L227" s="79">
        <v>27</v>
      </c>
      <c r="M227" s="77">
        <v>24</v>
      </c>
    </row>
    <row r="228" spans="1:13" x14ac:dyDescent="0.4">
      <c r="A228" s="77" t="s">
        <v>1695</v>
      </c>
      <c r="B228" s="79">
        <v>2000</v>
      </c>
      <c r="C228" s="78" t="s">
        <v>29</v>
      </c>
      <c r="D228" s="77" t="s">
        <v>188</v>
      </c>
      <c r="E228" s="79">
        <v>24</v>
      </c>
      <c r="F228" s="79">
        <v>3</v>
      </c>
      <c r="J228" s="79"/>
      <c r="K228" s="79"/>
      <c r="L228" s="79">
        <v>56</v>
      </c>
      <c r="M228" s="77">
        <v>115</v>
      </c>
    </row>
    <row r="229" spans="1:13" x14ac:dyDescent="0.4">
      <c r="A229" s="77" t="s">
        <v>1695</v>
      </c>
      <c r="B229" s="79">
        <v>5980</v>
      </c>
      <c r="C229" s="78" t="s">
        <v>1707</v>
      </c>
      <c r="D229" s="77" t="s">
        <v>1753</v>
      </c>
      <c r="E229" s="79">
        <v>6</v>
      </c>
      <c r="F229" s="79">
        <v>1</v>
      </c>
      <c r="J229" s="79"/>
      <c r="K229" s="79"/>
      <c r="L229" s="79">
        <v>3</v>
      </c>
      <c r="M229" s="77">
        <v>65</v>
      </c>
    </row>
    <row r="230" spans="1:13" x14ac:dyDescent="0.4">
      <c r="A230" s="77" t="s">
        <v>1695</v>
      </c>
      <c r="B230" s="79">
        <v>4980</v>
      </c>
      <c r="C230" s="78" t="s">
        <v>1708</v>
      </c>
      <c r="D230" s="77" t="s">
        <v>1754</v>
      </c>
      <c r="E230" s="79">
        <v>6</v>
      </c>
      <c r="F230" s="79">
        <v>3</v>
      </c>
      <c r="J230" s="79"/>
      <c r="K230" s="79"/>
      <c r="L230" s="79">
        <v>9</v>
      </c>
      <c r="M230" s="77">
        <v>63</v>
      </c>
    </row>
    <row r="231" spans="1:13" x14ac:dyDescent="0.4">
      <c r="A231" s="77" t="s">
        <v>1695</v>
      </c>
      <c r="B231" s="79">
        <v>3800</v>
      </c>
      <c r="C231" s="78" t="s">
        <v>45</v>
      </c>
      <c r="D231" s="77" t="s">
        <v>1755</v>
      </c>
      <c r="E231" s="79">
        <v>6</v>
      </c>
      <c r="F231" s="79">
        <v>1</v>
      </c>
      <c r="J231" s="79"/>
      <c r="K231" s="79"/>
      <c r="L231" s="79">
        <v>12</v>
      </c>
      <c r="M231" s="77">
        <v>33</v>
      </c>
    </row>
    <row r="232" spans="1:13" x14ac:dyDescent="0.4">
      <c r="A232" s="77" t="s">
        <v>1695</v>
      </c>
      <c r="B232" s="79">
        <v>3800</v>
      </c>
      <c r="C232" s="78" t="s">
        <v>46</v>
      </c>
      <c r="D232" s="77" t="s">
        <v>1756</v>
      </c>
      <c r="E232" s="79">
        <v>6</v>
      </c>
      <c r="F232" s="79" t="s">
        <v>5359</v>
      </c>
      <c r="J232" s="79"/>
      <c r="K232" s="79"/>
      <c r="L232" s="79">
        <v>15</v>
      </c>
      <c r="M232" s="77">
        <v>36</v>
      </c>
    </row>
    <row r="233" spans="1:13" x14ac:dyDescent="0.4">
      <c r="A233" s="77" t="s">
        <v>1695</v>
      </c>
      <c r="B233" s="79">
        <v>3000</v>
      </c>
      <c r="C233" s="78" t="s">
        <v>44</v>
      </c>
      <c r="D233" s="77" t="s">
        <v>189</v>
      </c>
      <c r="E233" s="79">
        <v>12</v>
      </c>
      <c r="F233" s="79">
        <v>3</v>
      </c>
      <c r="J233" s="79"/>
      <c r="K233" s="79"/>
      <c r="L233" s="79">
        <v>11</v>
      </c>
      <c r="M233" s="77">
        <v>70</v>
      </c>
    </row>
    <row r="234" spans="1:13" x14ac:dyDescent="0.4">
      <c r="A234" s="77" t="s">
        <v>1695</v>
      </c>
      <c r="B234" s="79">
        <v>1900</v>
      </c>
      <c r="C234" s="78" t="s">
        <v>38</v>
      </c>
      <c r="D234" s="77" t="s">
        <v>1757</v>
      </c>
      <c r="E234" s="79">
        <v>24</v>
      </c>
      <c r="F234" s="79">
        <v>3</v>
      </c>
      <c r="J234" s="79"/>
      <c r="K234" s="79"/>
      <c r="L234" s="79">
        <v>0</v>
      </c>
      <c r="M234" s="77">
        <v>142</v>
      </c>
    </row>
    <row r="235" spans="1:13" x14ac:dyDescent="0.4">
      <c r="A235" s="77" t="s">
        <v>1695</v>
      </c>
      <c r="B235" s="79">
        <v>1900</v>
      </c>
      <c r="C235" s="78" t="s">
        <v>36</v>
      </c>
      <c r="D235" s="77" t="s">
        <v>1758</v>
      </c>
      <c r="E235" s="79">
        <v>24</v>
      </c>
      <c r="F235" s="79">
        <v>12</v>
      </c>
      <c r="H235" s="79" t="s">
        <v>5372</v>
      </c>
      <c r="I235" s="79">
        <v>12</v>
      </c>
      <c r="J235" s="79"/>
      <c r="K235" s="79"/>
      <c r="L235" s="79">
        <v>33</v>
      </c>
      <c r="M235" s="77">
        <v>111</v>
      </c>
    </row>
    <row r="236" spans="1:13" x14ac:dyDescent="0.4">
      <c r="A236" s="77" t="s">
        <v>1695</v>
      </c>
      <c r="B236" s="79">
        <v>1700</v>
      </c>
      <c r="C236" s="78" t="s">
        <v>42</v>
      </c>
      <c r="D236" s="77" t="s">
        <v>1759</v>
      </c>
      <c r="E236" s="79">
        <v>24</v>
      </c>
      <c r="F236" s="79">
        <v>12</v>
      </c>
      <c r="H236" s="79" t="s">
        <v>5372</v>
      </c>
      <c r="I236" s="79">
        <v>12</v>
      </c>
      <c r="J236" s="79"/>
      <c r="K236" s="79"/>
      <c r="L236" s="79">
        <v>11</v>
      </c>
      <c r="M236" s="77">
        <v>90</v>
      </c>
    </row>
    <row r="237" spans="1:13" x14ac:dyDescent="0.4">
      <c r="A237" s="77" t="s">
        <v>1695</v>
      </c>
      <c r="B237" s="79">
        <v>1400</v>
      </c>
      <c r="C237" s="78" t="s">
        <v>40</v>
      </c>
      <c r="D237" s="77" t="s">
        <v>1760</v>
      </c>
      <c r="E237" s="79">
        <v>36</v>
      </c>
      <c r="F237" s="79">
        <v>12</v>
      </c>
      <c r="H237" s="79" t="s">
        <v>5372</v>
      </c>
      <c r="I237" s="79">
        <v>12</v>
      </c>
      <c r="J237" s="79"/>
      <c r="K237" s="79"/>
      <c r="L237" s="79">
        <v>9</v>
      </c>
      <c r="M237" s="77">
        <v>133</v>
      </c>
    </row>
    <row r="238" spans="1:13" x14ac:dyDescent="0.4">
      <c r="A238" s="77" t="s">
        <v>1695</v>
      </c>
      <c r="B238" s="79">
        <v>1300</v>
      </c>
      <c r="C238" s="78" t="s">
        <v>43</v>
      </c>
      <c r="D238" s="77" t="s">
        <v>1761</v>
      </c>
      <c r="E238" s="79">
        <v>48</v>
      </c>
      <c r="F238" s="79">
        <v>12</v>
      </c>
      <c r="H238" s="79" t="s">
        <v>5372</v>
      </c>
      <c r="I238" s="79">
        <v>12</v>
      </c>
      <c r="J238" s="79"/>
      <c r="K238" s="79"/>
      <c r="L238" s="79">
        <v>23</v>
      </c>
      <c r="M238" s="77">
        <v>71</v>
      </c>
    </row>
    <row r="239" spans="1:13" x14ac:dyDescent="0.4">
      <c r="A239" s="77" t="s">
        <v>1695</v>
      </c>
      <c r="B239" s="79">
        <v>1000</v>
      </c>
      <c r="C239" s="78" t="s">
        <v>39</v>
      </c>
      <c r="D239" s="77" t="s">
        <v>1762</v>
      </c>
      <c r="E239" s="79">
        <v>72</v>
      </c>
      <c r="F239" s="79">
        <v>12</v>
      </c>
      <c r="H239" s="79" t="s">
        <v>5372</v>
      </c>
      <c r="I239" s="79">
        <v>12</v>
      </c>
      <c r="J239" s="79"/>
      <c r="K239" s="79"/>
      <c r="L239" s="79">
        <v>64</v>
      </c>
      <c r="M239" s="77">
        <v>115</v>
      </c>
    </row>
    <row r="240" spans="1:13" x14ac:dyDescent="0.4">
      <c r="A240" s="77" t="s">
        <v>1695</v>
      </c>
      <c r="B240" s="79">
        <v>900</v>
      </c>
      <c r="C240" s="78" t="s">
        <v>41</v>
      </c>
      <c r="D240" s="77" t="s">
        <v>1763</v>
      </c>
      <c r="E240" s="79">
        <v>48</v>
      </c>
      <c r="F240" s="79">
        <v>12</v>
      </c>
      <c r="H240" s="79" t="s">
        <v>5372</v>
      </c>
      <c r="I240" s="79">
        <v>12</v>
      </c>
      <c r="J240" s="79"/>
      <c r="K240" s="79"/>
      <c r="L240" s="79">
        <v>37</v>
      </c>
      <c r="M240" s="77">
        <v>112</v>
      </c>
    </row>
    <row r="241" spans="1:13" x14ac:dyDescent="0.4">
      <c r="A241" s="77" t="s">
        <v>1695</v>
      </c>
      <c r="B241" s="79">
        <v>750</v>
      </c>
      <c r="C241" s="78" t="s">
        <v>35</v>
      </c>
      <c r="D241" s="77" t="s">
        <v>1764</v>
      </c>
      <c r="E241" s="79">
        <v>48</v>
      </c>
      <c r="F241" s="79">
        <v>12</v>
      </c>
      <c r="H241" s="79" t="s">
        <v>5372</v>
      </c>
      <c r="I241" s="79">
        <v>12</v>
      </c>
      <c r="J241" s="79"/>
      <c r="K241" s="79"/>
      <c r="L241" s="79">
        <v>12</v>
      </c>
      <c r="M241" s="77">
        <v>82</v>
      </c>
    </row>
    <row r="242" spans="1:13" x14ac:dyDescent="0.4">
      <c r="A242" s="77" t="s">
        <v>1695</v>
      </c>
      <c r="B242" s="79">
        <v>700</v>
      </c>
      <c r="C242" s="78" t="s">
        <v>34</v>
      </c>
      <c r="D242" s="77" t="s">
        <v>1765</v>
      </c>
      <c r="E242" s="79">
        <v>72</v>
      </c>
      <c r="F242" s="79">
        <v>12</v>
      </c>
      <c r="H242" s="79" t="s">
        <v>5372</v>
      </c>
      <c r="I242" s="79">
        <v>12</v>
      </c>
      <c r="J242" s="79"/>
      <c r="K242" s="79"/>
      <c r="L242" s="79">
        <v>77</v>
      </c>
      <c r="M242" s="77">
        <v>89</v>
      </c>
    </row>
    <row r="243" spans="1:13" x14ac:dyDescent="0.4">
      <c r="A243" s="77" t="s">
        <v>1695</v>
      </c>
      <c r="B243" s="79">
        <v>600</v>
      </c>
      <c r="C243" s="78" t="s">
        <v>37</v>
      </c>
      <c r="D243" s="77" t="s">
        <v>1766</v>
      </c>
      <c r="E243" s="79">
        <v>72</v>
      </c>
      <c r="F243" s="79">
        <v>12</v>
      </c>
      <c r="H243" s="79" t="s">
        <v>5372</v>
      </c>
      <c r="I243" s="79">
        <v>12</v>
      </c>
      <c r="J243" s="79"/>
      <c r="K243" s="79"/>
      <c r="L243" s="79">
        <v>122</v>
      </c>
      <c r="M243" s="77">
        <v>73</v>
      </c>
    </row>
    <row r="244" spans="1:13" x14ac:dyDescent="0.4">
      <c r="A244" s="77" t="s">
        <v>1695</v>
      </c>
      <c r="B244" s="79">
        <v>550</v>
      </c>
      <c r="C244" s="78" t="s">
        <v>33</v>
      </c>
      <c r="D244" s="77" t="s">
        <v>1767</v>
      </c>
      <c r="E244" s="79">
        <v>72</v>
      </c>
      <c r="F244" s="79">
        <v>12</v>
      </c>
      <c r="H244" s="79" t="s">
        <v>5372</v>
      </c>
      <c r="I244" s="79">
        <v>12</v>
      </c>
      <c r="J244" s="79"/>
      <c r="K244" s="79"/>
      <c r="L244" s="79">
        <v>115</v>
      </c>
      <c r="M244" s="77">
        <v>79</v>
      </c>
    </row>
    <row r="245" spans="1:13" x14ac:dyDescent="0.4">
      <c r="A245" s="77" t="s">
        <v>1695</v>
      </c>
      <c r="B245" s="79">
        <v>5980</v>
      </c>
      <c r="C245" s="78" t="s">
        <v>1709</v>
      </c>
      <c r="D245" s="77" t="s">
        <v>1768</v>
      </c>
      <c r="E245" s="79">
        <v>6</v>
      </c>
      <c r="F245" s="79">
        <v>2</v>
      </c>
      <c r="J245" s="79"/>
      <c r="K245" s="79"/>
      <c r="L245" s="79">
        <v>38</v>
      </c>
      <c r="M245" s="77">
        <v>54</v>
      </c>
    </row>
    <row r="246" spans="1:13" x14ac:dyDescent="0.4">
      <c r="A246" s="77" t="s">
        <v>1695</v>
      </c>
      <c r="B246" s="79">
        <v>4980</v>
      </c>
      <c r="C246" s="78" t="s">
        <v>1710</v>
      </c>
      <c r="D246" s="77" t="s">
        <v>1711</v>
      </c>
      <c r="F246" s="79">
        <v>1</v>
      </c>
      <c r="J246" s="79"/>
      <c r="K246" s="79"/>
      <c r="L246" s="79"/>
      <c r="M246" s="77">
        <v>0</v>
      </c>
    </row>
    <row r="247" spans="1:13" x14ac:dyDescent="0.4">
      <c r="A247" s="77" t="s">
        <v>1695</v>
      </c>
      <c r="B247" s="79">
        <v>4500</v>
      </c>
      <c r="C247" s="78" t="s">
        <v>24</v>
      </c>
      <c r="D247" s="77" t="s">
        <v>1769</v>
      </c>
      <c r="E247" s="79">
        <v>6</v>
      </c>
      <c r="F247" s="79">
        <v>3</v>
      </c>
      <c r="J247" s="79"/>
      <c r="K247" s="79"/>
      <c r="L247" s="79">
        <v>30</v>
      </c>
      <c r="M247" s="77">
        <v>50</v>
      </c>
    </row>
    <row r="248" spans="1:13" x14ac:dyDescent="0.4">
      <c r="A248" s="77" t="s">
        <v>1695</v>
      </c>
      <c r="B248" s="79">
        <v>2500</v>
      </c>
      <c r="C248" s="78" t="s">
        <v>1712</v>
      </c>
      <c r="D248" s="77" t="s">
        <v>1770</v>
      </c>
      <c r="E248" s="79">
        <v>12</v>
      </c>
      <c r="F248" s="79">
        <v>4</v>
      </c>
      <c r="J248" s="79"/>
      <c r="K248" s="79"/>
      <c r="L248" s="79">
        <v>10</v>
      </c>
      <c r="M248" s="77">
        <v>99</v>
      </c>
    </row>
    <row r="249" spans="1:13" x14ac:dyDescent="0.4">
      <c r="A249" s="77" t="s">
        <v>1695</v>
      </c>
      <c r="B249" s="79">
        <v>2500</v>
      </c>
      <c r="C249" s="78" t="s">
        <v>1713</v>
      </c>
      <c r="D249" s="77" t="s">
        <v>1771</v>
      </c>
      <c r="E249" s="79">
        <v>12</v>
      </c>
      <c r="F249" s="79">
        <v>4</v>
      </c>
      <c r="J249" s="79"/>
      <c r="K249" s="79"/>
      <c r="L249" s="79">
        <v>19</v>
      </c>
      <c r="M249" s="77">
        <v>74</v>
      </c>
    </row>
    <row r="250" spans="1:13" x14ac:dyDescent="0.4">
      <c r="A250" s="77" t="s">
        <v>1695</v>
      </c>
      <c r="B250" s="79">
        <v>2500</v>
      </c>
      <c r="C250" s="78" t="s">
        <v>1714</v>
      </c>
      <c r="D250" s="77" t="s">
        <v>1772</v>
      </c>
      <c r="E250" s="79">
        <v>12</v>
      </c>
      <c r="F250" s="79">
        <v>4</v>
      </c>
      <c r="J250" s="79"/>
      <c r="K250" s="79"/>
      <c r="L250" s="79">
        <v>13</v>
      </c>
      <c r="M250" s="77">
        <v>111</v>
      </c>
    </row>
    <row r="251" spans="1:13" x14ac:dyDescent="0.4">
      <c r="A251" s="77" t="s">
        <v>1695</v>
      </c>
      <c r="B251" s="79">
        <v>2000</v>
      </c>
      <c r="C251" s="78" t="s">
        <v>67</v>
      </c>
      <c r="D251" s="77" t="s">
        <v>192</v>
      </c>
      <c r="E251" s="79">
        <v>24</v>
      </c>
      <c r="F251" s="79">
        <v>3</v>
      </c>
      <c r="J251" s="79"/>
      <c r="K251" s="79"/>
      <c r="L251" s="79">
        <v>54</v>
      </c>
      <c r="M251" s="77">
        <v>120</v>
      </c>
    </row>
    <row r="252" spans="1:13" x14ac:dyDescent="0.4">
      <c r="A252" s="77" t="s">
        <v>1695</v>
      </c>
      <c r="B252" s="79">
        <v>2000</v>
      </c>
      <c r="C252" s="78" t="s">
        <v>68</v>
      </c>
      <c r="D252" s="77" t="s">
        <v>1773</v>
      </c>
      <c r="E252" s="79">
        <v>18</v>
      </c>
      <c r="F252" s="79">
        <v>6</v>
      </c>
      <c r="J252" s="79"/>
      <c r="K252" s="79"/>
      <c r="L252" s="79">
        <v>63</v>
      </c>
      <c r="M252" s="77">
        <v>138</v>
      </c>
    </row>
    <row r="253" spans="1:13" x14ac:dyDescent="0.4">
      <c r="A253" s="77" t="s">
        <v>1695</v>
      </c>
      <c r="B253" s="79">
        <v>1000</v>
      </c>
      <c r="C253" s="78" t="s">
        <v>1715</v>
      </c>
      <c r="D253" s="77" t="s">
        <v>1774</v>
      </c>
      <c r="E253" s="79">
        <v>60</v>
      </c>
      <c r="F253" s="79">
        <v>3</v>
      </c>
      <c r="J253" s="79"/>
      <c r="K253" s="79"/>
      <c r="L253" s="79">
        <v>95</v>
      </c>
      <c r="M253" s="77">
        <v>50</v>
      </c>
    </row>
    <row r="254" spans="1:13" x14ac:dyDescent="0.4">
      <c r="A254" s="77" t="s">
        <v>1695</v>
      </c>
      <c r="B254" s="79">
        <v>1000</v>
      </c>
      <c r="C254" s="78" t="s">
        <v>1716</v>
      </c>
      <c r="D254" s="77" t="s">
        <v>193</v>
      </c>
      <c r="E254" s="79">
        <v>60</v>
      </c>
      <c r="F254" s="79">
        <v>3</v>
      </c>
      <c r="J254" s="79"/>
      <c r="K254" s="79"/>
      <c r="L254" s="79">
        <v>104</v>
      </c>
      <c r="M254" s="77">
        <v>54</v>
      </c>
    </row>
    <row r="255" spans="1:13" x14ac:dyDescent="0.4">
      <c r="A255" s="77" t="s">
        <v>1695</v>
      </c>
      <c r="B255" s="79">
        <v>1500</v>
      </c>
      <c r="C255" s="78" t="s">
        <v>9</v>
      </c>
      <c r="D255" s="77" t="s">
        <v>1775</v>
      </c>
      <c r="E255" s="79">
        <v>24</v>
      </c>
      <c r="F255" s="79">
        <v>24</v>
      </c>
      <c r="H255" s="79" t="s">
        <v>5372</v>
      </c>
      <c r="I255" s="79">
        <v>12</v>
      </c>
      <c r="J255" s="79"/>
      <c r="K255" s="79"/>
      <c r="L255" s="79">
        <v>11</v>
      </c>
      <c r="M255" s="77">
        <v>126</v>
      </c>
    </row>
    <row r="256" spans="1:13" x14ac:dyDescent="0.4">
      <c r="A256" s="77" t="s">
        <v>1695</v>
      </c>
      <c r="B256" s="79">
        <v>1500</v>
      </c>
      <c r="C256" s="78" t="s">
        <v>8</v>
      </c>
      <c r="D256" s="77" t="s">
        <v>1776</v>
      </c>
      <c r="E256" s="79">
        <v>24</v>
      </c>
      <c r="F256" s="79">
        <v>2</v>
      </c>
      <c r="J256" s="79"/>
      <c r="K256" s="79"/>
      <c r="L256" s="79">
        <v>24</v>
      </c>
      <c r="M256" s="77">
        <v>36</v>
      </c>
    </row>
    <row r="257" spans="1:13" x14ac:dyDescent="0.4">
      <c r="A257" s="77" t="s">
        <v>1695</v>
      </c>
      <c r="B257" s="79">
        <v>800</v>
      </c>
      <c r="C257" s="78" t="s">
        <v>53</v>
      </c>
      <c r="D257" s="77" t="s">
        <v>5244</v>
      </c>
      <c r="E257" s="79">
        <v>96</v>
      </c>
      <c r="F257" s="79">
        <v>3</v>
      </c>
      <c r="J257" s="79"/>
      <c r="K257" s="79"/>
      <c r="L257" s="79">
        <v>77</v>
      </c>
      <c r="M257" s="77">
        <v>97</v>
      </c>
    </row>
    <row r="258" spans="1:13" x14ac:dyDescent="0.4">
      <c r="A258" s="77" t="s">
        <v>1695</v>
      </c>
      <c r="B258" s="79">
        <v>800</v>
      </c>
      <c r="C258" s="78" t="s">
        <v>54</v>
      </c>
      <c r="D258" s="77" t="s">
        <v>1777</v>
      </c>
      <c r="E258" s="79">
        <v>96</v>
      </c>
      <c r="F258" s="79">
        <v>3</v>
      </c>
      <c r="J258" s="79"/>
      <c r="K258" s="79"/>
      <c r="L258" s="79">
        <v>27</v>
      </c>
      <c r="M258" s="77">
        <v>80</v>
      </c>
    </row>
    <row r="259" spans="1:13" x14ac:dyDescent="0.4">
      <c r="A259" s="77" t="s">
        <v>1695</v>
      </c>
      <c r="B259" s="79">
        <v>800</v>
      </c>
      <c r="C259" s="78" t="s">
        <v>65</v>
      </c>
      <c r="D259" s="77" t="s">
        <v>1778</v>
      </c>
      <c r="E259" s="79">
        <v>96</v>
      </c>
      <c r="F259" s="79">
        <v>2</v>
      </c>
      <c r="J259" s="79"/>
      <c r="K259" s="79"/>
      <c r="L259" s="79">
        <v>97</v>
      </c>
      <c r="M259" s="77">
        <v>16</v>
      </c>
    </row>
    <row r="260" spans="1:13" x14ac:dyDescent="0.4">
      <c r="A260" s="77" t="s">
        <v>1695</v>
      </c>
      <c r="B260" s="79">
        <v>800</v>
      </c>
      <c r="C260" s="78" t="s">
        <v>64</v>
      </c>
      <c r="D260" s="77" t="s">
        <v>1779</v>
      </c>
      <c r="E260" s="79">
        <v>96</v>
      </c>
      <c r="F260" s="79">
        <v>2</v>
      </c>
      <c r="J260" s="79"/>
      <c r="K260" s="79"/>
      <c r="L260" s="79">
        <v>91</v>
      </c>
      <c r="M260" s="77">
        <v>18</v>
      </c>
    </row>
    <row r="261" spans="1:13" x14ac:dyDescent="0.4">
      <c r="A261" s="77" t="s">
        <v>1695</v>
      </c>
      <c r="B261" s="79">
        <v>900</v>
      </c>
      <c r="C261" s="78" t="s">
        <v>60</v>
      </c>
      <c r="D261" s="77" t="s">
        <v>610</v>
      </c>
      <c r="E261" s="79">
        <v>60</v>
      </c>
      <c r="F261" s="79">
        <v>2</v>
      </c>
      <c r="J261" s="79"/>
      <c r="K261" s="79"/>
      <c r="L261" s="79">
        <v>29</v>
      </c>
      <c r="M261" s="77">
        <v>29</v>
      </c>
    </row>
    <row r="262" spans="1:13" x14ac:dyDescent="0.4">
      <c r="A262" s="77" t="s">
        <v>1695</v>
      </c>
      <c r="B262" s="79">
        <v>900</v>
      </c>
      <c r="C262" s="78" t="s">
        <v>63</v>
      </c>
      <c r="D262" s="77" t="s">
        <v>1790</v>
      </c>
      <c r="E262" s="79">
        <v>60</v>
      </c>
      <c r="F262" s="79">
        <v>2</v>
      </c>
      <c r="J262" s="79"/>
      <c r="K262" s="79"/>
      <c r="L262" s="79">
        <v>64</v>
      </c>
      <c r="M262" s="77">
        <v>21</v>
      </c>
    </row>
    <row r="263" spans="1:13" x14ac:dyDescent="0.4">
      <c r="A263" s="77" t="s">
        <v>1695</v>
      </c>
      <c r="B263" s="79">
        <v>900</v>
      </c>
      <c r="C263" s="78" t="s">
        <v>58</v>
      </c>
      <c r="D263" s="77" t="s">
        <v>1791</v>
      </c>
      <c r="E263" s="79">
        <v>60</v>
      </c>
      <c r="F263" s="79">
        <v>2</v>
      </c>
      <c r="J263" s="79"/>
      <c r="K263" s="79"/>
      <c r="L263" s="79">
        <v>41</v>
      </c>
      <c r="M263" s="77">
        <v>30</v>
      </c>
    </row>
    <row r="264" spans="1:13" x14ac:dyDescent="0.4">
      <c r="A264" s="77" t="s">
        <v>1695</v>
      </c>
      <c r="B264" s="79">
        <v>1000</v>
      </c>
      <c r="C264" s="78" t="s">
        <v>61</v>
      </c>
      <c r="D264" s="77" t="s">
        <v>1792</v>
      </c>
      <c r="E264" s="79">
        <v>36</v>
      </c>
      <c r="F264" s="79">
        <v>2</v>
      </c>
      <c r="J264" s="79"/>
      <c r="K264" s="79"/>
      <c r="L264" s="79">
        <v>29</v>
      </c>
      <c r="M264" s="77">
        <v>46</v>
      </c>
    </row>
    <row r="265" spans="1:13" x14ac:dyDescent="0.4">
      <c r="A265" s="77" t="s">
        <v>1695</v>
      </c>
      <c r="B265" s="79">
        <v>1000</v>
      </c>
      <c r="C265" s="78" t="s">
        <v>62</v>
      </c>
      <c r="D265" s="77" t="s">
        <v>1793</v>
      </c>
      <c r="E265" s="79">
        <v>36</v>
      </c>
      <c r="F265" s="79">
        <v>2</v>
      </c>
      <c r="J265" s="79"/>
      <c r="K265" s="79"/>
      <c r="L265" s="79">
        <v>21</v>
      </c>
      <c r="M265" s="77">
        <v>43</v>
      </c>
    </row>
    <row r="266" spans="1:13" x14ac:dyDescent="0.4">
      <c r="A266" s="77" t="s">
        <v>1695</v>
      </c>
      <c r="B266" s="79">
        <v>1000</v>
      </c>
      <c r="C266" s="78" t="s">
        <v>57</v>
      </c>
      <c r="D266" s="77" t="s">
        <v>611</v>
      </c>
      <c r="E266" s="79">
        <v>36</v>
      </c>
      <c r="F266" s="79">
        <v>2</v>
      </c>
      <c r="J266" s="79"/>
      <c r="K266" s="79"/>
      <c r="L266" s="79">
        <v>25</v>
      </c>
      <c r="M266" s="77">
        <v>48</v>
      </c>
    </row>
    <row r="267" spans="1:13" x14ac:dyDescent="0.4">
      <c r="A267" s="77" t="s">
        <v>1695</v>
      </c>
      <c r="B267" s="79">
        <v>1100</v>
      </c>
      <c r="C267" s="78" t="s">
        <v>56</v>
      </c>
      <c r="D267" s="77" t="s">
        <v>613</v>
      </c>
      <c r="E267" s="79">
        <v>36</v>
      </c>
      <c r="F267" s="79">
        <v>2</v>
      </c>
      <c r="J267" s="79"/>
      <c r="K267" s="79"/>
      <c r="L267" s="79">
        <v>25</v>
      </c>
      <c r="M267" s="77">
        <v>38</v>
      </c>
    </row>
    <row r="268" spans="1:13" x14ac:dyDescent="0.4">
      <c r="A268" s="77" t="s">
        <v>1695</v>
      </c>
      <c r="B268" s="79">
        <v>1100</v>
      </c>
      <c r="C268" s="78" t="s">
        <v>55</v>
      </c>
      <c r="D268" s="77" t="s">
        <v>612</v>
      </c>
      <c r="E268" s="79">
        <v>36</v>
      </c>
      <c r="F268" s="79">
        <v>2</v>
      </c>
      <c r="J268" s="79"/>
      <c r="K268" s="79"/>
      <c r="L268" s="79">
        <v>14</v>
      </c>
      <c r="M268" s="77">
        <v>59</v>
      </c>
    </row>
    <row r="269" spans="1:13" x14ac:dyDescent="0.4">
      <c r="A269" s="77" t="s">
        <v>1695</v>
      </c>
      <c r="B269" s="79">
        <v>1100</v>
      </c>
      <c r="C269" s="78" t="s">
        <v>59</v>
      </c>
      <c r="D269" s="77" t="s">
        <v>614</v>
      </c>
      <c r="E269" s="79">
        <v>36</v>
      </c>
      <c r="F269" s="79">
        <v>2</v>
      </c>
      <c r="J269" s="79"/>
      <c r="K269" s="79"/>
      <c r="L269" s="79">
        <v>22</v>
      </c>
      <c r="M269" s="77">
        <v>44</v>
      </c>
    </row>
    <row r="270" spans="1:13" x14ac:dyDescent="0.4">
      <c r="A270" s="77" t="s">
        <v>1695</v>
      </c>
      <c r="B270" s="79">
        <v>5000</v>
      </c>
      <c r="C270" s="78" t="s">
        <v>50</v>
      </c>
      <c r="D270" s="77" t="s">
        <v>1780</v>
      </c>
      <c r="E270" s="79">
        <v>6</v>
      </c>
      <c r="F270" s="79">
        <v>2</v>
      </c>
      <c r="J270" s="79"/>
      <c r="K270" s="79"/>
      <c r="L270" s="79">
        <v>5</v>
      </c>
      <c r="M270" s="77">
        <v>43</v>
      </c>
    </row>
    <row r="271" spans="1:13" x14ac:dyDescent="0.4">
      <c r="A271" s="77" t="s">
        <v>1695</v>
      </c>
      <c r="B271" s="79">
        <v>3000</v>
      </c>
      <c r="C271" s="78" t="s">
        <v>51</v>
      </c>
      <c r="D271" s="77" t="s">
        <v>1781</v>
      </c>
      <c r="E271" s="79">
        <v>12</v>
      </c>
      <c r="F271" s="79">
        <v>3</v>
      </c>
      <c r="J271" s="79"/>
      <c r="K271" s="79"/>
      <c r="L271" s="79">
        <v>14</v>
      </c>
      <c r="M271" s="77">
        <v>79</v>
      </c>
    </row>
    <row r="272" spans="1:13" x14ac:dyDescent="0.4">
      <c r="A272" s="77" t="s">
        <v>1695</v>
      </c>
      <c r="B272" s="79">
        <v>2300</v>
      </c>
      <c r="C272" s="78" t="s">
        <v>48</v>
      </c>
      <c r="D272" s="77" t="s">
        <v>190</v>
      </c>
      <c r="E272" s="79">
        <v>18</v>
      </c>
      <c r="F272" s="79">
        <v>3</v>
      </c>
      <c r="J272" s="79"/>
      <c r="K272" s="79"/>
      <c r="L272" s="79">
        <v>18</v>
      </c>
      <c r="M272" s="77">
        <v>68</v>
      </c>
    </row>
    <row r="273" spans="1:13" x14ac:dyDescent="0.4">
      <c r="A273" s="77" t="s">
        <v>1695</v>
      </c>
      <c r="B273" s="79">
        <v>2800</v>
      </c>
      <c r="C273" s="78" t="s">
        <v>47</v>
      </c>
      <c r="D273" s="77" t="s">
        <v>1782</v>
      </c>
      <c r="E273" s="79">
        <v>12</v>
      </c>
      <c r="F273" s="79">
        <v>3</v>
      </c>
      <c r="J273" s="79"/>
      <c r="K273" s="79"/>
      <c r="L273" s="79">
        <v>30</v>
      </c>
      <c r="M273" s="77">
        <v>70</v>
      </c>
    </row>
    <row r="274" spans="1:13" x14ac:dyDescent="0.4">
      <c r="A274" s="77" t="s">
        <v>1695</v>
      </c>
      <c r="B274" s="79">
        <v>880</v>
      </c>
      <c r="C274" s="78" t="s">
        <v>1720</v>
      </c>
      <c r="D274" s="77" t="s">
        <v>1783</v>
      </c>
      <c r="E274" s="79">
        <v>48</v>
      </c>
      <c r="F274" s="79">
        <v>3</v>
      </c>
      <c r="J274" s="79"/>
      <c r="K274" s="79"/>
      <c r="L274" s="79">
        <v>28</v>
      </c>
      <c r="M274" s="77">
        <v>0</v>
      </c>
    </row>
    <row r="275" spans="1:13" x14ac:dyDescent="0.4">
      <c r="A275" s="77" t="s">
        <v>1695</v>
      </c>
      <c r="B275" s="79">
        <v>9800</v>
      </c>
      <c r="C275" s="78" t="s">
        <v>1721</v>
      </c>
      <c r="D275" s="77" t="s">
        <v>1784</v>
      </c>
      <c r="E275" s="79">
        <v>4</v>
      </c>
      <c r="F275" s="79">
        <v>1</v>
      </c>
      <c r="J275" s="79"/>
      <c r="K275" s="79"/>
      <c r="L275" s="79">
        <v>4</v>
      </c>
      <c r="M275" s="77">
        <v>24</v>
      </c>
    </row>
    <row r="276" spans="1:13" x14ac:dyDescent="0.4">
      <c r="A276" s="77" t="s">
        <v>1695</v>
      </c>
      <c r="B276" s="79">
        <v>8000</v>
      </c>
      <c r="C276" s="78" t="s">
        <v>20</v>
      </c>
      <c r="D276" s="77" t="s">
        <v>1785</v>
      </c>
      <c r="E276" s="79">
        <v>4</v>
      </c>
      <c r="F276" s="79">
        <v>2</v>
      </c>
      <c r="J276" s="79"/>
      <c r="K276" s="79"/>
      <c r="L276" s="79">
        <v>23</v>
      </c>
      <c r="M276" s="77">
        <v>12</v>
      </c>
    </row>
    <row r="277" spans="1:13" x14ac:dyDescent="0.4">
      <c r="A277" s="77" t="s">
        <v>1695</v>
      </c>
      <c r="B277" s="79">
        <v>4500</v>
      </c>
      <c r="C277" s="78" t="s">
        <v>66</v>
      </c>
      <c r="D277" s="77" t="s">
        <v>5245</v>
      </c>
      <c r="E277" s="79">
        <v>12</v>
      </c>
      <c r="F277" s="79">
        <v>1</v>
      </c>
      <c r="J277" s="79"/>
      <c r="K277" s="79"/>
      <c r="L277" s="79">
        <v>1</v>
      </c>
      <c r="M277" s="77">
        <v>15</v>
      </c>
    </row>
    <row r="278" spans="1:13" x14ac:dyDescent="0.4">
      <c r="A278" s="77" t="s">
        <v>1695</v>
      </c>
      <c r="B278" s="79">
        <v>4500</v>
      </c>
      <c r="C278" s="78" t="s">
        <v>21</v>
      </c>
      <c r="D278" s="77" t="s">
        <v>1786</v>
      </c>
      <c r="E278" s="79">
        <v>6</v>
      </c>
      <c r="F278" s="79">
        <v>3</v>
      </c>
      <c r="J278" s="79"/>
      <c r="K278" s="79"/>
      <c r="L278" s="79">
        <v>27</v>
      </c>
      <c r="M278" s="77">
        <v>56</v>
      </c>
    </row>
    <row r="279" spans="1:13" x14ac:dyDescent="0.4">
      <c r="A279" s="77" t="s">
        <v>1695</v>
      </c>
      <c r="B279" s="79">
        <v>3500</v>
      </c>
      <c r="C279" s="78" t="s">
        <v>1722</v>
      </c>
      <c r="D279" s="77" t="s">
        <v>1787</v>
      </c>
      <c r="E279" s="79">
        <v>12</v>
      </c>
      <c r="F279" s="79">
        <v>1</v>
      </c>
      <c r="J279" s="79"/>
      <c r="K279" s="79"/>
      <c r="L279" s="79">
        <v>3</v>
      </c>
      <c r="M279" s="77">
        <v>60</v>
      </c>
    </row>
    <row r="280" spans="1:13" x14ac:dyDescent="0.4">
      <c r="A280" s="77" t="s">
        <v>1695</v>
      </c>
      <c r="B280" s="79">
        <v>3500</v>
      </c>
      <c r="C280" s="78" t="s">
        <v>10</v>
      </c>
      <c r="D280" s="77" t="s">
        <v>1788</v>
      </c>
      <c r="E280" s="79">
        <v>12</v>
      </c>
      <c r="F280" s="79">
        <v>3</v>
      </c>
      <c r="J280" s="79"/>
      <c r="K280" s="79"/>
      <c r="L280" s="79">
        <v>16</v>
      </c>
      <c r="M280" s="77">
        <v>66</v>
      </c>
    </row>
    <row r="281" spans="1:13" x14ac:dyDescent="0.4">
      <c r="A281" s="77" t="s">
        <v>1695</v>
      </c>
      <c r="B281" s="79">
        <v>2600</v>
      </c>
      <c r="C281" s="78" t="s">
        <v>1723</v>
      </c>
      <c r="D281" s="77" t="s">
        <v>1789</v>
      </c>
      <c r="E281" s="79">
        <v>12</v>
      </c>
      <c r="F281" s="79">
        <v>2</v>
      </c>
      <c r="J281" s="79"/>
      <c r="K281" s="79"/>
      <c r="L281" s="79">
        <v>14</v>
      </c>
      <c r="M281" s="77">
        <v>74</v>
      </c>
    </row>
    <row r="282" spans="1:13" x14ac:dyDescent="0.4">
      <c r="A282" s="77" t="s">
        <v>1695</v>
      </c>
      <c r="B282" s="79">
        <v>2600</v>
      </c>
      <c r="C282" s="78" t="s">
        <v>49</v>
      </c>
      <c r="D282" s="77" t="s">
        <v>191</v>
      </c>
      <c r="E282" s="79">
        <v>12</v>
      </c>
      <c r="F282" s="79">
        <v>1</v>
      </c>
      <c r="J282" s="79"/>
      <c r="K282" s="79"/>
      <c r="L282" s="79">
        <v>12</v>
      </c>
      <c r="M282" s="77">
        <v>39</v>
      </c>
    </row>
    <row r="283" spans="1:13" x14ac:dyDescent="0.4">
      <c r="A283" s="77" t="s">
        <v>1695</v>
      </c>
      <c r="B283" s="79">
        <v>1800</v>
      </c>
      <c r="C283" s="78" t="s">
        <v>7</v>
      </c>
      <c r="D283" s="77" t="s">
        <v>183</v>
      </c>
      <c r="E283" s="79">
        <v>24</v>
      </c>
      <c r="F283" s="79">
        <v>2</v>
      </c>
      <c r="J283" s="79"/>
      <c r="K283" s="79"/>
      <c r="L283" s="79">
        <v>16</v>
      </c>
      <c r="M283" s="77">
        <v>43</v>
      </c>
    </row>
    <row r="284" spans="1:13" x14ac:dyDescent="0.4">
      <c r="A284" s="77" t="s">
        <v>1695</v>
      </c>
      <c r="B284" s="79">
        <v>600</v>
      </c>
      <c r="C284" s="78" t="s">
        <v>1724</v>
      </c>
      <c r="D284" s="77" t="s">
        <v>5246</v>
      </c>
      <c r="E284" s="79">
        <v>60</v>
      </c>
      <c r="F284" s="79">
        <v>1</v>
      </c>
      <c r="J284" s="79"/>
      <c r="K284" s="79"/>
      <c r="L284" s="79">
        <v>37</v>
      </c>
      <c r="M284" s="77">
        <v>0</v>
      </c>
    </row>
    <row r="285" spans="1:13" x14ac:dyDescent="0.4">
      <c r="A285" s="77" t="s">
        <v>1695</v>
      </c>
      <c r="B285" s="79">
        <v>600</v>
      </c>
      <c r="C285" s="78" t="s">
        <v>1725</v>
      </c>
      <c r="D285" s="77" t="s">
        <v>5247</v>
      </c>
      <c r="E285" s="79">
        <v>60</v>
      </c>
      <c r="F285" s="79">
        <v>1</v>
      </c>
      <c r="J285" s="79"/>
      <c r="K285" s="79"/>
      <c r="L285" s="79">
        <v>35</v>
      </c>
      <c r="M285" s="77">
        <v>0</v>
      </c>
    </row>
    <row r="286" spans="1:13" x14ac:dyDescent="0.4">
      <c r="A286" s="77" t="s">
        <v>1695</v>
      </c>
      <c r="B286" s="79">
        <v>600</v>
      </c>
      <c r="C286" s="78" t="s">
        <v>1726</v>
      </c>
      <c r="D286" s="77" t="s">
        <v>5248</v>
      </c>
      <c r="E286" s="79">
        <v>60</v>
      </c>
      <c r="F286" s="79">
        <v>1</v>
      </c>
      <c r="J286" s="79"/>
      <c r="K286" s="79"/>
      <c r="L286" s="79">
        <v>36</v>
      </c>
      <c r="M286" s="77">
        <v>0</v>
      </c>
    </row>
    <row r="287" spans="1:13" x14ac:dyDescent="0.4">
      <c r="A287" s="77" t="s">
        <v>1695</v>
      </c>
      <c r="B287" s="79">
        <v>600</v>
      </c>
      <c r="C287" s="78" t="s">
        <v>1727</v>
      </c>
      <c r="D287" s="77" t="s">
        <v>5249</v>
      </c>
      <c r="E287" s="79">
        <v>60</v>
      </c>
      <c r="F287" s="79">
        <v>1</v>
      </c>
      <c r="J287" s="79"/>
      <c r="K287" s="79"/>
      <c r="L287" s="79">
        <v>37</v>
      </c>
      <c r="M287" s="77">
        <v>0</v>
      </c>
    </row>
    <row r="288" spans="1:13" x14ac:dyDescent="0.4">
      <c r="A288" s="77" t="s">
        <v>1695</v>
      </c>
      <c r="B288" s="79">
        <v>600</v>
      </c>
      <c r="C288" s="78" t="s">
        <v>1728</v>
      </c>
      <c r="D288" s="77" t="s">
        <v>5250</v>
      </c>
      <c r="E288" s="79">
        <v>60</v>
      </c>
      <c r="F288" s="79">
        <v>1</v>
      </c>
      <c r="J288" s="79"/>
      <c r="K288" s="79"/>
      <c r="L288" s="79">
        <v>42</v>
      </c>
      <c r="M288" s="77">
        <v>0</v>
      </c>
    </row>
    <row r="289" spans="1:13" x14ac:dyDescent="0.4">
      <c r="A289" s="77" t="s">
        <v>1695</v>
      </c>
      <c r="B289" s="79">
        <v>600</v>
      </c>
      <c r="C289" s="78" t="s">
        <v>1729</v>
      </c>
      <c r="D289" s="77" t="s">
        <v>5251</v>
      </c>
      <c r="E289" s="79">
        <v>60</v>
      </c>
      <c r="F289" s="79">
        <v>1</v>
      </c>
      <c r="J289" s="79"/>
      <c r="K289" s="79"/>
      <c r="L289" s="79">
        <v>43</v>
      </c>
      <c r="M289" s="77">
        <v>0</v>
      </c>
    </row>
    <row r="290" spans="1:13" x14ac:dyDescent="0.4">
      <c r="A290" s="77" t="s">
        <v>1800</v>
      </c>
      <c r="B290" s="79">
        <v>9000</v>
      </c>
      <c r="C290" s="78" t="s">
        <v>1801</v>
      </c>
      <c r="D290" s="77" t="s">
        <v>1826</v>
      </c>
      <c r="E290" s="79">
        <v>4</v>
      </c>
      <c r="F290" s="79">
        <v>1</v>
      </c>
      <c r="J290" s="79"/>
      <c r="K290" s="79"/>
      <c r="L290" s="79">
        <v>12</v>
      </c>
      <c r="M290" s="77">
        <v>28</v>
      </c>
    </row>
    <row r="291" spans="1:13" x14ac:dyDescent="0.4">
      <c r="A291" s="77" t="s">
        <v>1800</v>
      </c>
      <c r="B291" s="79">
        <v>6300</v>
      </c>
      <c r="C291" s="78" t="s">
        <v>1802</v>
      </c>
      <c r="D291" s="77" t="s">
        <v>1827</v>
      </c>
      <c r="E291" s="79">
        <v>6</v>
      </c>
      <c r="F291" s="79">
        <v>1</v>
      </c>
      <c r="G291" s="79" t="s">
        <v>5366</v>
      </c>
      <c r="J291" s="79"/>
      <c r="K291" s="79"/>
      <c r="L291" s="79">
        <v>5</v>
      </c>
      <c r="M291" s="77">
        <v>88</v>
      </c>
    </row>
    <row r="292" spans="1:13" x14ac:dyDescent="0.4">
      <c r="A292" s="77" t="s">
        <v>1800</v>
      </c>
      <c r="B292" s="79">
        <v>5980</v>
      </c>
      <c r="C292" s="78" t="s">
        <v>82</v>
      </c>
      <c r="D292" s="77" t="s">
        <v>83</v>
      </c>
      <c r="E292" s="79">
        <v>6</v>
      </c>
      <c r="F292" s="79">
        <v>1</v>
      </c>
      <c r="G292" s="79" t="s">
        <v>5367</v>
      </c>
      <c r="J292" s="79"/>
      <c r="K292" s="79"/>
      <c r="L292" s="79">
        <v>29</v>
      </c>
      <c r="M292" s="77">
        <v>30</v>
      </c>
    </row>
    <row r="293" spans="1:13" x14ac:dyDescent="0.4">
      <c r="A293" s="77" t="s">
        <v>1800</v>
      </c>
      <c r="B293" s="79">
        <v>5500</v>
      </c>
      <c r="C293" s="78" t="s">
        <v>80</v>
      </c>
      <c r="D293" s="77" t="s">
        <v>81</v>
      </c>
      <c r="E293" s="79">
        <v>6</v>
      </c>
      <c r="F293" s="79">
        <v>1</v>
      </c>
      <c r="G293" s="79" t="s">
        <v>5367</v>
      </c>
      <c r="J293" s="79"/>
      <c r="K293" s="79"/>
      <c r="L293" s="79">
        <v>36</v>
      </c>
      <c r="M293" s="77">
        <v>51</v>
      </c>
    </row>
    <row r="294" spans="1:13" x14ac:dyDescent="0.4">
      <c r="A294" s="77" t="s">
        <v>1800</v>
      </c>
      <c r="B294" s="79">
        <v>4800</v>
      </c>
      <c r="C294" s="78" t="s">
        <v>1842</v>
      </c>
      <c r="D294" s="77" t="s">
        <v>5252</v>
      </c>
      <c r="E294" s="79">
        <v>6</v>
      </c>
      <c r="F294" s="79">
        <v>1</v>
      </c>
      <c r="J294" s="79"/>
      <c r="K294" s="79"/>
      <c r="L294" s="79">
        <v>26</v>
      </c>
      <c r="M294" s="77">
        <v>56</v>
      </c>
    </row>
    <row r="295" spans="1:13" x14ac:dyDescent="0.4">
      <c r="A295" s="77" t="s">
        <v>1800</v>
      </c>
      <c r="B295" s="79">
        <v>3980</v>
      </c>
      <c r="C295" s="78" t="s">
        <v>84</v>
      </c>
      <c r="D295" s="77" t="s">
        <v>85</v>
      </c>
      <c r="E295" s="79">
        <v>6</v>
      </c>
      <c r="F295" s="79">
        <v>2</v>
      </c>
      <c r="J295" s="79"/>
      <c r="K295" s="79"/>
      <c r="L295" s="79">
        <v>10</v>
      </c>
      <c r="M295" s="77">
        <v>27</v>
      </c>
    </row>
    <row r="296" spans="1:13" x14ac:dyDescent="0.4">
      <c r="A296" s="77" t="s">
        <v>1800</v>
      </c>
      <c r="B296" s="79">
        <v>3980</v>
      </c>
      <c r="C296" s="78" t="s">
        <v>71</v>
      </c>
      <c r="D296" s="77" t="s">
        <v>616</v>
      </c>
      <c r="E296" s="79">
        <v>6</v>
      </c>
      <c r="F296" s="79">
        <v>3</v>
      </c>
      <c r="J296" s="79"/>
      <c r="K296" s="79"/>
      <c r="L296" s="79">
        <v>47</v>
      </c>
      <c r="M296" s="77">
        <v>38</v>
      </c>
    </row>
    <row r="297" spans="1:13" x14ac:dyDescent="0.4">
      <c r="A297" s="77" t="s">
        <v>1800</v>
      </c>
      <c r="B297" s="79">
        <v>3300</v>
      </c>
      <c r="C297" s="78" t="s">
        <v>70</v>
      </c>
      <c r="D297" s="77" t="s">
        <v>615</v>
      </c>
      <c r="E297" s="79">
        <v>12</v>
      </c>
      <c r="F297" s="79">
        <v>1</v>
      </c>
      <c r="J297" s="79"/>
      <c r="K297" s="79"/>
      <c r="L297" s="79">
        <v>41</v>
      </c>
      <c r="M297" s="77">
        <v>116</v>
      </c>
    </row>
    <row r="298" spans="1:13" x14ac:dyDescent="0.4">
      <c r="A298" s="77" t="s">
        <v>1800</v>
      </c>
      <c r="B298" s="79">
        <v>2800</v>
      </c>
      <c r="C298" s="78" t="s">
        <v>1803</v>
      </c>
      <c r="D298" s="77" t="s">
        <v>1828</v>
      </c>
      <c r="E298" s="79">
        <v>12</v>
      </c>
      <c r="F298" s="79">
        <v>1</v>
      </c>
      <c r="J298" s="79"/>
      <c r="K298" s="79"/>
      <c r="L298" s="79">
        <v>42</v>
      </c>
      <c r="M298" s="77">
        <v>35</v>
      </c>
    </row>
    <row r="299" spans="1:13" x14ac:dyDescent="0.4">
      <c r="A299" s="77" t="s">
        <v>1800</v>
      </c>
      <c r="B299" s="79">
        <v>2800</v>
      </c>
      <c r="C299" s="78" t="s">
        <v>74</v>
      </c>
      <c r="D299" s="77" t="s">
        <v>619</v>
      </c>
      <c r="E299" s="79">
        <v>12</v>
      </c>
      <c r="F299" s="79">
        <v>3</v>
      </c>
      <c r="J299" s="79"/>
      <c r="K299" s="79"/>
      <c r="L299" s="79">
        <v>36</v>
      </c>
      <c r="M299" s="77">
        <v>105</v>
      </c>
    </row>
    <row r="300" spans="1:13" x14ac:dyDescent="0.4">
      <c r="A300" s="77" t="s">
        <v>1800</v>
      </c>
      <c r="B300" s="79">
        <v>2800</v>
      </c>
      <c r="C300" s="78" t="s">
        <v>73</v>
      </c>
      <c r="D300" s="77" t="s">
        <v>618</v>
      </c>
      <c r="E300" s="79">
        <v>12</v>
      </c>
      <c r="F300" s="79">
        <v>3</v>
      </c>
      <c r="J300" s="79"/>
      <c r="K300" s="79"/>
      <c r="L300" s="79">
        <v>33</v>
      </c>
      <c r="M300" s="77">
        <v>57</v>
      </c>
    </row>
    <row r="301" spans="1:13" x14ac:dyDescent="0.4">
      <c r="A301" s="77" t="s">
        <v>1800</v>
      </c>
      <c r="B301" s="79">
        <v>6800</v>
      </c>
      <c r="C301" s="78" t="s">
        <v>72</v>
      </c>
      <c r="D301" s="77" t="s">
        <v>617</v>
      </c>
      <c r="E301" s="79">
        <v>6</v>
      </c>
      <c r="F301" s="79">
        <v>1</v>
      </c>
      <c r="G301" s="79" t="s">
        <v>5366</v>
      </c>
      <c r="J301" s="79"/>
      <c r="K301" s="79"/>
      <c r="L301" s="79">
        <v>13</v>
      </c>
      <c r="M301" s="77">
        <v>9</v>
      </c>
    </row>
    <row r="302" spans="1:13" x14ac:dyDescent="0.4">
      <c r="A302" s="77" t="s">
        <v>1800</v>
      </c>
      <c r="B302" s="79">
        <v>2980</v>
      </c>
      <c r="C302" s="78" t="s">
        <v>79</v>
      </c>
      <c r="D302" s="77" t="s">
        <v>620</v>
      </c>
      <c r="E302" s="79">
        <v>12</v>
      </c>
      <c r="F302" s="79">
        <v>4</v>
      </c>
      <c r="J302" s="79"/>
      <c r="K302" s="79"/>
      <c r="L302" s="79">
        <v>78</v>
      </c>
      <c r="M302" s="77">
        <v>60</v>
      </c>
    </row>
    <row r="303" spans="1:13" x14ac:dyDescent="0.4">
      <c r="A303" s="77" t="s">
        <v>1800</v>
      </c>
      <c r="B303" s="79">
        <v>6000</v>
      </c>
      <c r="C303" s="78" t="s">
        <v>1804</v>
      </c>
      <c r="D303" s="77" t="s">
        <v>1829</v>
      </c>
      <c r="E303" s="79">
        <v>6</v>
      </c>
      <c r="F303" s="79">
        <v>1</v>
      </c>
      <c r="J303" s="79"/>
      <c r="K303" s="79"/>
      <c r="L303" s="79">
        <v>52</v>
      </c>
      <c r="M303" s="77">
        <v>56</v>
      </c>
    </row>
    <row r="304" spans="1:13" x14ac:dyDescent="0.4">
      <c r="A304" s="77" t="s">
        <v>1800</v>
      </c>
      <c r="B304" s="79">
        <v>5300</v>
      </c>
      <c r="C304" s="78" t="s">
        <v>1805</v>
      </c>
      <c r="D304" s="77" t="s">
        <v>1830</v>
      </c>
      <c r="E304" s="79">
        <v>6</v>
      </c>
      <c r="F304" s="79">
        <v>1</v>
      </c>
      <c r="J304" s="79"/>
      <c r="K304" s="79"/>
      <c r="L304" s="79">
        <v>57</v>
      </c>
      <c r="M304" s="77">
        <v>72</v>
      </c>
    </row>
    <row r="305" spans="1:13" x14ac:dyDescent="0.4">
      <c r="A305" s="77" t="s">
        <v>1800</v>
      </c>
      <c r="B305" s="79">
        <v>4800</v>
      </c>
      <c r="C305" s="78" t="s">
        <v>1806</v>
      </c>
      <c r="D305" s="77" t="s">
        <v>1831</v>
      </c>
      <c r="E305" s="79">
        <v>6</v>
      </c>
      <c r="F305" s="79">
        <v>3</v>
      </c>
      <c r="J305" s="79"/>
      <c r="K305" s="79"/>
      <c r="L305" s="79">
        <v>53</v>
      </c>
      <c r="M305" s="77">
        <v>54</v>
      </c>
    </row>
    <row r="306" spans="1:13" x14ac:dyDescent="0.4">
      <c r="A306" s="77" t="s">
        <v>1800</v>
      </c>
      <c r="B306" s="79">
        <v>4500</v>
      </c>
      <c r="C306" s="78" t="s">
        <v>1807</v>
      </c>
      <c r="D306" s="77" t="s">
        <v>5253</v>
      </c>
      <c r="E306" s="79">
        <v>6</v>
      </c>
      <c r="F306" s="79">
        <v>1</v>
      </c>
      <c r="J306" s="79"/>
      <c r="K306" s="79"/>
      <c r="L306" s="79">
        <v>28</v>
      </c>
      <c r="M306" s="77">
        <v>37</v>
      </c>
    </row>
    <row r="307" spans="1:13" x14ac:dyDescent="0.4">
      <c r="A307" s="77" t="s">
        <v>1800</v>
      </c>
      <c r="B307" s="79">
        <v>3380</v>
      </c>
      <c r="C307" s="78" t="s">
        <v>77</v>
      </c>
      <c r="D307" s="77" t="s">
        <v>78</v>
      </c>
      <c r="E307" s="79">
        <v>12</v>
      </c>
      <c r="F307" s="79" t="s">
        <v>5358</v>
      </c>
      <c r="J307" s="79"/>
      <c r="K307" s="79"/>
      <c r="L307" s="79">
        <v>21</v>
      </c>
      <c r="M307" s="77">
        <v>49</v>
      </c>
    </row>
    <row r="308" spans="1:13" x14ac:dyDescent="0.4">
      <c r="A308" s="77" t="s">
        <v>1800</v>
      </c>
      <c r="B308" s="79">
        <v>2400</v>
      </c>
      <c r="C308" s="78" t="s">
        <v>1808</v>
      </c>
      <c r="D308" s="77" t="s">
        <v>1809</v>
      </c>
      <c r="E308" s="79">
        <v>12</v>
      </c>
      <c r="F308" s="79">
        <v>1</v>
      </c>
      <c r="J308" s="79"/>
      <c r="K308" s="79"/>
      <c r="L308" s="79">
        <v>45</v>
      </c>
      <c r="M308" s="77">
        <v>55</v>
      </c>
    </row>
    <row r="309" spans="1:13" x14ac:dyDescent="0.4">
      <c r="A309" s="77" t="s">
        <v>1800</v>
      </c>
      <c r="B309" s="79">
        <v>1980</v>
      </c>
      <c r="C309" s="78" t="s">
        <v>1810</v>
      </c>
      <c r="D309" s="77" t="s">
        <v>1832</v>
      </c>
      <c r="E309" s="79">
        <v>12</v>
      </c>
      <c r="F309" s="79">
        <v>3</v>
      </c>
      <c r="J309" s="79"/>
      <c r="K309" s="79"/>
      <c r="L309" s="79">
        <v>38</v>
      </c>
      <c r="M309" s="77">
        <v>110</v>
      </c>
    </row>
    <row r="310" spans="1:13" x14ac:dyDescent="0.4">
      <c r="A310" s="77" t="s">
        <v>1800</v>
      </c>
      <c r="B310" s="79">
        <v>5980</v>
      </c>
      <c r="C310" s="78" t="s">
        <v>1811</v>
      </c>
      <c r="D310" s="77" t="s">
        <v>1833</v>
      </c>
      <c r="E310" s="79">
        <v>6</v>
      </c>
      <c r="F310" s="79">
        <v>3</v>
      </c>
      <c r="J310" s="79"/>
      <c r="K310" s="79"/>
      <c r="L310" s="79">
        <v>41</v>
      </c>
      <c r="M310" s="77">
        <v>61</v>
      </c>
    </row>
    <row r="311" spans="1:13" x14ac:dyDescent="0.4">
      <c r="A311" s="77" t="s">
        <v>1800</v>
      </c>
      <c r="B311" s="79">
        <v>3980</v>
      </c>
      <c r="C311" s="78" t="s">
        <v>1812</v>
      </c>
      <c r="D311" s="77" t="s">
        <v>1834</v>
      </c>
      <c r="E311" s="79">
        <v>12</v>
      </c>
      <c r="F311" s="79" t="s">
        <v>5358</v>
      </c>
      <c r="J311" s="79"/>
      <c r="K311" s="79"/>
      <c r="L311" s="79">
        <v>21</v>
      </c>
      <c r="M311" s="77">
        <v>65</v>
      </c>
    </row>
    <row r="312" spans="1:13" x14ac:dyDescent="0.4">
      <c r="A312" s="77" t="s">
        <v>1800</v>
      </c>
      <c r="B312" s="79">
        <v>4980</v>
      </c>
      <c r="C312" s="78" t="s">
        <v>1813</v>
      </c>
      <c r="D312" s="77" t="s">
        <v>1835</v>
      </c>
      <c r="E312" s="79">
        <v>6</v>
      </c>
      <c r="F312" s="79">
        <v>3</v>
      </c>
      <c r="J312" s="79"/>
      <c r="K312" s="79"/>
      <c r="L312" s="79">
        <v>37</v>
      </c>
      <c r="M312" s="77">
        <v>64</v>
      </c>
    </row>
    <row r="313" spans="1:13" x14ac:dyDescent="0.4">
      <c r="A313" s="77" t="s">
        <v>1800</v>
      </c>
      <c r="B313" s="79">
        <v>4500</v>
      </c>
      <c r="C313" s="78" t="s">
        <v>1814</v>
      </c>
      <c r="D313" s="77" t="s">
        <v>1836</v>
      </c>
      <c r="E313" s="79">
        <v>6</v>
      </c>
      <c r="F313" s="79">
        <v>1</v>
      </c>
      <c r="J313" s="79"/>
      <c r="K313" s="79"/>
      <c r="L313" s="79">
        <v>13</v>
      </c>
      <c r="M313" s="77">
        <v>0</v>
      </c>
    </row>
    <row r="314" spans="1:13" x14ac:dyDescent="0.4">
      <c r="A314" s="77" t="s">
        <v>1800</v>
      </c>
      <c r="B314" s="79">
        <v>3000</v>
      </c>
      <c r="C314" s="78" t="s">
        <v>1815</v>
      </c>
      <c r="D314" s="77" t="s">
        <v>1837</v>
      </c>
      <c r="E314" s="79">
        <v>12</v>
      </c>
      <c r="F314" s="79" t="s">
        <v>5358</v>
      </c>
      <c r="J314" s="79"/>
      <c r="K314" s="79"/>
      <c r="L314" s="79">
        <v>26</v>
      </c>
      <c r="M314" s="77">
        <v>68</v>
      </c>
    </row>
    <row r="315" spans="1:13" x14ac:dyDescent="0.4">
      <c r="A315" s="77" t="s">
        <v>1800</v>
      </c>
      <c r="B315" s="79">
        <v>2500</v>
      </c>
      <c r="C315" s="78" t="s">
        <v>75</v>
      </c>
      <c r="D315" s="77" t="s">
        <v>76</v>
      </c>
      <c r="E315" s="79">
        <v>12</v>
      </c>
      <c r="F315" s="79">
        <v>3</v>
      </c>
      <c r="J315" s="79"/>
      <c r="K315" s="79"/>
      <c r="L315" s="79">
        <v>24</v>
      </c>
      <c r="M315" s="77">
        <v>88</v>
      </c>
    </row>
    <row r="316" spans="1:13" x14ac:dyDescent="0.4">
      <c r="A316" s="77" t="s">
        <v>1800</v>
      </c>
      <c r="B316" s="79">
        <v>3300</v>
      </c>
      <c r="C316" s="78" t="s">
        <v>1816</v>
      </c>
      <c r="D316" s="77" t="s">
        <v>1817</v>
      </c>
      <c r="E316" s="79">
        <v>12</v>
      </c>
      <c r="F316" s="79">
        <v>1</v>
      </c>
      <c r="J316" s="79"/>
      <c r="K316" s="79"/>
      <c r="L316" s="79">
        <v>0</v>
      </c>
      <c r="M316" s="77">
        <v>44</v>
      </c>
    </row>
    <row r="317" spans="1:13" x14ac:dyDescent="0.4">
      <c r="A317" s="77" t="s">
        <v>1800</v>
      </c>
      <c r="B317" s="79">
        <v>2500</v>
      </c>
      <c r="C317" s="78" t="s">
        <v>87</v>
      </c>
      <c r="D317" s="77" t="s">
        <v>622</v>
      </c>
      <c r="E317" s="79">
        <v>12</v>
      </c>
      <c r="F317" s="79">
        <v>1</v>
      </c>
      <c r="J317" s="79"/>
      <c r="K317" s="79"/>
      <c r="L317" s="79">
        <v>17</v>
      </c>
      <c r="M317" s="77">
        <v>46</v>
      </c>
    </row>
    <row r="318" spans="1:13" x14ac:dyDescent="0.4">
      <c r="A318" s="77" t="s">
        <v>1800</v>
      </c>
      <c r="B318" s="79">
        <v>2200</v>
      </c>
      <c r="C318" s="78" t="s">
        <v>1843</v>
      </c>
      <c r="D318" s="77" t="s">
        <v>1844</v>
      </c>
      <c r="E318" s="79">
        <v>12</v>
      </c>
      <c r="F318" s="79">
        <v>1</v>
      </c>
      <c r="J318" s="79"/>
      <c r="K318" s="79"/>
      <c r="L318" s="79">
        <v>9</v>
      </c>
      <c r="M318" s="77">
        <v>24</v>
      </c>
    </row>
    <row r="319" spans="1:13" x14ac:dyDescent="0.4">
      <c r="A319" s="77" t="s">
        <v>1800</v>
      </c>
      <c r="B319" s="79">
        <v>1980</v>
      </c>
      <c r="C319" s="78" t="s">
        <v>1845</v>
      </c>
      <c r="D319" s="77" t="s">
        <v>1846</v>
      </c>
      <c r="E319" s="79">
        <v>24</v>
      </c>
      <c r="F319" s="79">
        <v>1</v>
      </c>
      <c r="J319" s="79"/>
      <c r="K319" s="79"/>
      <c r="L319" s="79">
        <v>39</v>
      </c>
      <c r="M319" s="77">
        <v>29</v>
      </c>
    </row>
    <row r="320" spans="1:13" x14ac:dyDescent="0.4">
      <c r="A320" s="77" t="s">
        <v>1800</v>
      </c>
      <c r="B320" s="79">
        <v>2800</v>
      </c>
      <c r="C320" s="78" t="s">
        <v>86</v>
      </c>
      <c r="D320" s="77" t="s">
        <v>621</v>
      </c>
      <c r="E320" s="79">
        <v>24</v>
      </c>
      <c r="F320" s="79">
        <v>3</v>
      </c>
      <c r="J320" s="79"/>
      <c r="K320" s="79"/>
      <c r="L320" s="79">
        <v>102</v>
      </c>
      <c r="M320" s="77">
        <v>117</v>
      </c>
    </row>
    <row r="321" spans="1:13" x14ac:dyDescent="0.4">
      <c r="A321" s="77" t="s">
        <v>1800</v>
      </c>
      <c r="B321" s="79">
        <v>1980</v>
      </c>
      <c r="C321" s="78" t="s">
        <v>102</v>
      </c>
      <c r="D321" s="77" t="s">
        <v>625</v>
      </c>
      <c r="E321" s="79">
        <v>12</v>
      </c>
      <c r="F321" s="79">
        <v>1</v>
      </c>
      <c r="J321" s="79"/>
      <c r="K321" s="79"/>
      <c r="L321" s="79">
        <v>35</v>
      </c>
      <c r="M321" s="77">
        <v>24</v>
      </c>
    </row>
    <row r="322" spans="1:13" x14ac:dyDescent="0.4">
      <c r="A322" s="77" t="s">
        <v>1800</v>
      </c>
      <c r="B322" s="79">
        <v>1800</v>
      </c>
      <c r="C322" s="78" t="s">
        <v>103</v>
      </c>
      <c r="D322" s="77" t="s">
        <v>104</v>
      </c>
      <c r="E322" s="79">
        <v>12</v>
      </c>
      <c r="F322" s="79">
        <v>1</v>
      </c>
      <c r="J322" s="79"/>
      <c r="K322" s="79"/>
      <c r="L322" s="79">
        <v>36</v>
      </c>
      <c r="M322" s="77">
        <v>36</v>
      </c>
    </row>
    <row r="323" spans="1:13" x14ac:dyDescent="0.4">
      <c r="A323" s="77" t="s">
        <v>1800</v>
      </c>
      <c r="B323" s="79">
        <v>2400</v>
      </c>
      <c r="C323" s="78" t="s">
        <v>93</v>
      </c>
      <c r="D323" s="77" t="s">
        <v>94</v>
      </c>
      <c r="E323" s="79">
        <v>12</v>
      </c>
      <c r="F323" s="79">
        <v>1</v>
      </c>
      <c r="J323" s="79"/>
      <c r="K323" s="79"/>
      <c r="L323" s="79">
        <v>56</v>
      </c>
      <c r="M323" s="77">
        <v>0</v>
      </c>
    </row>
    <row r="324" spans="1:13" x14ac:dyDescent="0.4">
      <c r="A324" s="77" t="s">
        <v>1800</v>
      </c>
      <c r="B324" s="79">
        <v>2380</v>
      </c>
      <c r="C324" s="78" t="s">
        <v>1818</v>
      </c>
      <c r="D324" s="77" t="s">
        <v>1819</v>
      </c>
      <c r="E324" s="79">
        <v>24</v>
      </c>
      <c r="F324" s="79">
        <v>1</v>
      </c>
      <c r="J324" s="79"/>
      <c r="K324" s="79"/>
      <c r="L324" s="79">
        <v>20</v>
      </c>
      <c r="M324" s="77">
        <v>24</v>
      </c>
    </row>
    <row r="325" spans="1:13" x14ac:dyDescent="0.4">
      <c r="A325" s="77" t="s">
        <v>1800</v>
      </c>
      <c r="B325" s="79">
        <v>2280</v>
      </c>
      <c r="C325" s="78" t="s">
        <v>1847</v>
      </c>
      <c r="D325" s="77" t="s">
        <v>1848</v>
      </c>
      <c r="E325" s="79">
        <v>12</v>
      </c>
      <c r="F325" s="79">
        <v>1</v>
      </c>
      <c r="J325" s="79"/>
      <c r="K325" s="79"/>
      <c r="L325" s="79">
        <v>4</v>
      </c>
      <c r="M325" s="77">
        <v>24</v>
      </c>
    </row>
    <row r="326" spans="1:13" x14ac:dyDescent="0.4">
      <c r="A326" s="77" t="s">
        <v>1800</v>
      </c>
      <c r="B326" s="79">
        <v>1980</v>
      </c>
      <c r="C326" s="78" t="s">
        <v>95</v>
      </c>
      <c r="D326" s="77" t="s">
        <v>96</v>
      </c>
      <c r="E326" s="79">
        <v>24</v>
      </c>
      <c r="F326" s="79">
        <v>3</v>
      </c>
      <c r="J326" s="79"/>
      <c r="K326" s="79"/>
      <c r="L326" s="79">
        <v>86</v>
      </c>
      <c r="M326" s="77">
        <v>89</v>
      </c>
    </row>
    <row r="327" spans="1:13" x14ac:dyDescent="0.4">
      <c r="A327" s="77" t="s">
        <v>1800</v>
      </c>
      <c r="B327" s="79">
        <v>1980</v>
      </c>
      <c r="C327" s="78" t="s">
        <v>91</v>
      </c>
      <c r="D327" s="77" t="s">
        <v>92</v>
      </c>
      <c r="E327" s="79">
        <v>24</v>
      </c>
      <c r="F327" s="79">
        <v>3</v>
      </c>
      <c r="J327" s="79"/>
      <c r="K327" s="79"/>
      <c r="L327" s="79">
        <v>82</v>
      </c>
      <c r="M327" s="77">
        <v>100</v>
      </c>
    </row>
    <row r="328" spans="1:13" x14ac:dyDescent="0.4">
      <c r="A328" s="77" t="s">
        <v>1800</v>
      </c>
      <c r="B328" s="79">
        <v>1980</v>
      </c>
      <c r="C328" s="78" t="s">
        <v>89</v>
      </c>
      <c r="D328" s="77" t="s">
        <v>90</v>
      </c>
      <c r="E328" s="79">
        <v>24</v>
      </c>
      <c r="F328" s="79">
        <v>4</v>
      </c>
      <c r="J328" s="79"/>
      <c r="K328" s="79"/>
      <c r="L328" s="79">
        <v>88</v>
      </c>
      <c r="M328" s="77">
        <v>131</v>
      </c>
    </row>
    <row r="329" spans="1:13" x14ac:dyDescent="0.4">
      <c r="A329" s="77" t="s">
        <v>1800</v>
      </c>
      <c r="B329" s="79">
        <v>1280</v>
      </c>
      <c r="C329" s="78" t="s">
        <v>1820</v>
      </c>
      <c r="D329" s="77" t="s">
        <v>1838</v>
      </c>
      <c r="E329" s="79">
        <v>0</v>
      </c>
      <c r="F329" s="79">
        <v>1</v>
      </c>
      <c r="J329" s="79"/>
      <c r="K329" s="79">
        <v>6</v>
      </c>
      <c r="L329" s="79">
        <v>0</v>
      </c>
      <c r="M329" s="77">
        <v>130</v>
      </c>
    </row>
    <row r="330" spans="1:13" x14ac:dyDescent="0.4">
      <c r="A330" s="77" t="s">
        <v>1800</v>
      </c>
      <c r="B330" s="79">
        <v>1280</v>
      </c>
      <c r="C330" s="78" t="s">
        <v>106</v>
      </c>
      <c r="D330" s="77" t="s">
        <v>627</v>
      </c>
      <c r="E330" s="79">
        <v>48</v>
      </c>
      <c r="F330" s="79">
        <v>12</v>
      </c>
      <c r="H330" s="79" t="s">
        <v>5372</v>
      </c>
      <c r="I330" s="79">
        <v>12</v>
      </c>
      <c r="J330" s="79"/>
      <c r="K330" s="79"/>
      <c r="L330" s="79">
        <v>102</v>
      </c>
      <c r="M330" s="77">
        <v>89</v>
      </c>
    </row>
    <row r="331" spans="1:13" x14ac:dyDescent="0.4">
      <c r="A331" s="77" t="s">
        <v>1800</v>
      </c>
      <c r="B331" s="79">
        <v>1280</v>
      </c>
      <c r="C331" s="78" t="s">
        <v>105</v>
      </c>
      <c r="D331" s="77" t="s">
        <v>626</v>
      </c>
      <c r="E331" s="79">
        <v>48</v>
      </c>
      <c r="F331" s="79">
        <v>12</v>
      </c>
      <c r="H331" s="79" t="s">
        <v>5372</v>
      </c>
      <c r="I331" s="79">
        <v>12</v>
      </c>
      <c r="J331" s="79"/>
      <c r="K331" s="79"/>
      <c r="L331" s="79">
        <v>138</v>
      </c>
      <c r="M331" s="77">
        <v>64</v>
      </c>
    </row>
    <row r="332" spans="1:13" x14ac:dyDescent="0.4">
      <c r="A332" s="77" t="s">
        <v>1800</v>
      </c>
      <c r="B332" s="79">
        <v>1200</v>
      </c>
      <c r="C332" s="78" t="s">
        <v>108</v>
      </c>
      <c r="D332" s="77" t="s">
        <v>629</v>
      </c>
      <c r="E332" s="79">
        <v>24</v>
      </c>
      <c r="F332" s="79">
        <v>1</v>
      </c>
      <c r="H332" s="79" t="s">
        <v>5372</v>
      </c>
      <c r="I332" s="79">
        <v>12</v>
      </c>
      <c r="J332" s="79"/>
      <c r="K332" s="79"/>
      <c r="L332" s="79">
        <v>99</v>
      </c>
      <c r="M332" s="77">
        <v>55</v>
      </c>
    </row>
    <row r="333" spans="1:13" x14ac:dyDescent="0.4">
      <c r="A333" s="77" t="s">
        <v>1800</v>
      </c>
      <c r="B333" s="79">
        <v>1200</v>
      </c>
      <c r="C333" s="78" t="s">
        <v>99</v>
      </c>
      <c r="D333" s="77" t="s">
        <v>624</v>
      </c>
      <c r="E333" s="79">
        <v>24</v>
      </c>
      <c r="F333" s="79">
        <v>2</v>
      </c>
      <c r="J333" s="79"/>
      <c r="K333" s="79"/>
      <c r="L333" s="79">
        <v>61</v>
      </c>
      <c r="M333" s="77">
        <v>69</v>
      </c>
    </row>
    <row r="334" spans="1:13" x14ac:dyDescent="0.4">
      <c r="A334" s="77" t="s">
        <v>1800</v>
      </c>
      <c r="B334" s="79">
        <v>1200</v>
      </c>
      <c r="C334" s="78" t="s">
        <v>107</v>
      </c>
      <c r="D334" s="77" t="s">
        <v>628</v>
      </c>
      <c r="E334" s="79">
        <v>24</v>
      </c>
      <c r="F334" s="79">
        <v>12</v>
      </c>
      <c r="H334" s="79" t="s">
        <v>5372</v>
      </c>
      <c r="I334" s="79">
        <v>12</v>
      </c>
      <c r="J334" s="79"/>
      <c r="K334" s="79"/>
      <c r="L334" s="79">
        <v>53</v>
      </c>
      <c r="M334" s="77">
        <v>86</v>
      </c>
    </row>
    <row r="335" spans="1:13" x14ac:dyDescent="0.4">
      <c r="A335" s="77" t="s">
        <v>1800</v>
      </c>
      <c r="B335" s="79">
        <v>1000</v>
      </c>
      <c r="C335" s="78" t="s">
        <v>88</v>
      </c>
      <c r="D335" s="77" t="s">
        <v>623</v>
      </c>
      <c r="E335" s="79">
        <v>48</v>
      </c>
      <c r="F335" s="79">
        <v>12</v>
      </c>
      <c r="H335" s="79" t="s">
        <v>5372</v>
      </c>
      <c r="I335" s="79">
        <v>12</v>
      </c>
      <c r="J335" s="79"/>
      <c r="K335" s="79"/>
      <c r="L335" s="79">
        <v>98</v>
      </c>
      <c r="M335" s="77">
        <v>62</v>
      </c>
    </row>
    <row r="336" spans="1:13" x14ac:dyDescent="0.4">
      <c r="A336" s="77" t="s">
        <v>1800</v>
      </c>
      <c r="B336" s="79">
        <v>1000</v>
      </c>
      <c r="C336" s="78" t="s">
        <v>97</v>
      </c>
      <c r="D336" s="77" t="s">
        <v>98</v>
      </c>
      <c r="E336" s="79">
        <v>48</v>
      </c>
      <c r="F336" s="79">
        <v>12</v>
      </c>
      <c r="H336" s="79" t="s">
        <v>5372</v>
      </c>
      <c r="I336" s="79">
        <v>12</v>
      </c>
      <c r="J336" s="79"/>
      <c r="K336" s="79"/>
      <c r="L336" s="79">
        <v>70</v>
      </c>
      <c r="M336" s="77">
        <v>96</v>
      </c>
    </row>
    <row r="337" spans="1:13" x14ac:dyDescent="0.4">
      <c r="A337" s="77" t="s">
        <v>1800</v>
      </c>
      <c r="B337" s="79">
        <v>1000</v>
      </c>
      <c r="C337" s="78" t="s">
        <v>1822</v>
      </c>
      <c r="D337" s="77" t="s">
        <v>1839</v>
      </c>
      <c r="E337" s="79">
        <v>4</v>
      </c>
      <c r="F337" s="79">
        <v>1</v>
      </c>
      <c r="J337" s="79"/>
      <c r="K337" s="79">
        <v>12</v>
      </c>
      <c r="L337" s="79">
        <v>0</v>
      </c>
      <c r="M337" s="77">
        <v>134</v>
      </c>
    </row>
    <row r="338" spans="1:13" x14ac:dyDescent="0.4">
      <c r="A338" s="77" t="s">
        <v>1800</v>
      </c>
      <c r="B338" s="79">
        <v>1000</v>
      </c>
      <c r="C338" s="78" t="s">
        <v>1823</v>
      </c>
      <c r="D338" s="77" t="s">
        <v>1840</v>
      </c>
      <c r="E338" s="79">
        <v>0</v>
      </c>
      <c r="F338" s="79">
        <v>6</v>
      </c>
      <c r="J338" s="79"/>
      <c r="K338" s="79">
        <v>12</v>
      </c>
      <c r="L338" s="79">
        <v>1</v>
      </c>
      <c r="M338" s="77">
        <v>114</v>
      </c>
    </row>
    <row r="339" spans="1:13" x14ac:dyDescent="0.4">
      <c r="A339" s="77" t="s">
        <v>1800</v>
      </c>
      <c r="B339" s="79">
        <v>980</v>
      </c>
      <c r="C339" s="78" t="s">
        <v>100</v>
      </c>
      <c r="D339" s="77" t="s">
        <v>101</v>
      </c>
      <c r="E339" s="79">
        <v>48</v>
      </c>
      <c r="F339" s="79">
        <v>1</v>
      </c>
      <c r="H339" s="79" t="s">
        <v>5372</v>
      </c>
      <c r="I339" s="79">
        <v>12</v>
      </c>
      <c r="J339" s="79"/>
      <c r="K339" s="79"/>
      <c r="L339" s="79">
        <v>47</v>
      </c>
      <c r="M339" s="77">
        <v>21</v>
      </c>
    </row>
    <row r="340" spans="1:13" x14ac:dyDescent="0.4">
      <c r="A340" s="77" t="s">
        <v>1800</v>
      </c>
      <c r="B340" s="79">
        <v>980</v>
      </c>
      <c r="C340" s="78" t="s">
        <v>1825</v>
      </c>
      <c r="D340" s="77" t="s">
        <v>1841</v>
      </c>
      <c r="E340" s="79">
        <v>0</v>
      </c>
      <c r="F340" s="79">
        <v>6</v>
      </c>
      <c r="J340" s="79"/>
      <c r="K340" s="79">
        <v>6</v>
      </c>
      <c r="L340" s="79">
        <v>4</v>
      </c>
      <c r="M340" s="77">
        <v>101</v>
      </c>
    </row>
    <row r="341" spans="1:13" x14ac:dyDescent="0.4">
      <c r="A341" s="77" t="s">
        <v>1851</v>
      </c>
      <c r="B341" s="79">
        <v>11000</v>
      </c>
      <c r="C341" s="78" t="s">
        <v>1852</v>
      </c>
      <c r="D341" s="77" t="s">
        <v>1860</v>
      </c>
      <c r="E341" s="79">
        <v>6</v>
      </c>
      <c r="F341" s="79" t="s">
        <v>5358</v>
      </c>
      <c r="J341" s="79"/>
      <c r="K341" s="79"/>
      <c r="L341" s="79">
        <v>18</v>
      </c>
      <c r="M341" s="77">
        <v>12</v>
      </c>
    </row>
    <row r="342" spans="1:13" x14ac:dyDescent="0.4">
      <c r="A342" s="77" t="s">
        <v>1851</v>
      </c>
      <c r="B342" s="79">
        <v>7800</v>
      </c>
      <c r="C342" s="78" t="s">
        <v>166</v>
      </c>
      <c r="D342" s="77" t="s">
        <v>1861</v>
      </c>
      <c r="E342" s="79">
        <v>4</v>
      </c>
      <c r="F342" s="79">
        <v>1</v>
      </c>
      <c r="J342" s="79"/>
      <c r="K342" s="79"/>
      <c r="L342" s="79">
        <v>22</v>
      </c>
      <c r="M342" s="77">
        <v>39</v>
      </c>
    </row>
    <row r="343" spans="1:13" x14ac:dyDescent="0.4">
      <c r="A343" s="77" t="s">
        <v>1851</v>
      </c>
      <c r="B343" s="79">
        <v>5980</v>
      </c>
      <c r="C343" s="78" t="s">
        <v>165</v>
      </c>
      <c r="D343" s="77" t="s">
        <v>1862</v>
      </c>
      <c r="E343" s="79">
        <v>6</v>
      </c>
      <c r="F343" s="79">
        <v>4</v>
      </c>
      <c r="J343" s="79"/>
      <c r="K343" s="79"/>
      <c r="L343" s="79">
        <v>57</v>
      </c>
      <c r="M343" s="77">
        <v>158</v>
      </c>
    </row>
    <row r="344" spans="1:13" x14ac:dyDescent="0.4">
      <c r="A344" s="77" t="s">
        <v>1851</v>
      </c>
      <c r="B344" s="79">
        <v>5700</v>
      </c>
      <c r="C344" s="78" t="s">
        <v>167</v>
      </c>
      <c r="D344" s="77" t="s">
        <v>1863</v>
      </c>
      <c r="E344" s="79">
        <v>6</v>
      </c>
      <c r="F344" s="79">
        <v>2</v>
      </c>
      <c r="J344" s="79"/>
      <c r="K344" s="79"/>
      <c r="L344" s="79">
        <v>20</v>
      </c>
      <c r="M344" s="77">
        <v>41</v>
      </c>
    </row>
    <row r="345" spans="1:13" x14ac:dyDescent="0.4">
      <c r="A345" s="77" t="s">
        <v>1851</v>
      </c>
      <c r="B345" s="79">
        <v>5200</v>
      </c>
      <c r="C345" s="78" t="s">
        <v>1853</v>
      </c>
      <c r="D345" s="77" t="s">
        <v>1864</v>
      </c>
      <c r="E345" s="79">
        <v>6</v>
      </c>
      <c r="F345" s="79">
        <v>3</v>
      </c>
      <c r="J345" s="79"/>
      <c r="K345" s="79"/>
      <c r="L345" s="79">
        <v>23</v>
      </c>
      <c r="M345" s="77">
        <v>52</v>
      </c>
    </row>
    <row r="346" spans="1:13" x14ac:dyDescent="0.4">
      <c r="A346" s="77" t="s">
        <v>1851</v>
      </c>
      <c r="B346" s="79">
        <v>6200</v>
      </c>
      <c r="C346" s="78" t="s">
        <v>169</v>
      </c>
      <c r="D346" s="77" t="s">
        <v>1865</v>
      </c>
      <c r="E346" s="79">
        <v>6</v>
      </c>
      <c r="F346" s="79">
        <v>2</v>
      </c>
      <c r="J346" s="79"/>
      <c r="K346" s="79"/>
      <c r="L346" s="79">
        <v>3</v>
      </c>
      <c r="M346" s="77">
        <v>33</v>
      </c>
    </row>
    <row r="347" spans="1:13" x14ac:dyDescent="0.4">
      <c r="A347" s="77" t="s">
        <v>1851</v>
      </c>
      <c r="B347" s="79">
        <v>6000</v>
      </c>
      <c r="C347" s="78" t="s">
        <v>1854</v>
      </c>
      <c r="D347" s="77" t="s">
        <v>1866</v>
      </c>
      <c r="E347" s="79">
        <v>8</v>
      </c>
      <c r="F347" s="79">
        <v>2</v>
      </c>
      <c r="J347" s="79"/>
      <c r="K347" s="79"/>
      <c r="L347" s="79">
        <v>10</v>
      </c>
      <c r="M347" s="77">
        <v>51</v>
      </c>
    </row>
    <row r="348" spans="1:13" x14ac:dyDescent="0.4">
      <c r="A348" s="77" t="s">
        <v>1851</v>
      </c>
      <c r="B348" s="79">
        <v>6000</v>
      </c>
      <c r="C348" s="78" t="s">
        <v>172</v>
      </c>
      <c r="D348" s="77" t="s">
        <v>5254</v>
      </c>
      <c r="E348" s="79">
        <v>6</v>
      </c>
      <c r="F348" s="79">
        <v>2</v>
      </c>
      <c r="J348" s="79"/>
      <c r="K348" s="79"/>
      <c r="L348" s="79">
        <v>26</v>
      </c>
      <c r="M348" s="77">
        <v>42</v>
      </c>
    </row>
    <row r="349" spans="1:13" x14ac:dyDescent="0.4">
      <c r="A349" s="77" t="s">
        <v>1851</v>
      </c>
      <c r="B349" s="79">
        <v>4980</v>
      </c>
      <c r="C349" s="78" t="s">
        <v>173</v>
      </c>
      <c r="D349" s="77" t="s">
        <v>1867</v>
      </c>
      <c r="E349" s="79">
        <v>6</v>
      </c>
      <c r="F349" s="79">
        <v>1</v>
      </c>
      <c r="J349" s="79"/>
      <c r="K349" s="79"/>
      <c r="L349" s="79">
        <v>6</v>
      </c>
      <c r="M349" s="77">
        <v>35</v>
      </c>
    </row>
    <row r="350" spans="1:13" x14ac:dyDescent="0.4">
      <c r="A350" s="77" t="s">
        <v>1851</v>
      </c>
      <c r="B350" s="79">
        <v>4000</v>
      </c>
      <c r="C350" s="78" t="s">
        <v>1855</v>
      </c>
      <c r="D350" s="77" t="s">
        <v>1868</v>
      </c>
      <c r="E350" s="79">
        <v>12</v>
      </c>
      <c r="F350" s="79">
        <v>1</v>
      </c>
      <c r="J350" s="79"/>
      <c r="K350" s="79"/>
      <c r="L350" s="79">
        <v>18</v>
      </c>
      <c r="M350" s="77">
        <v>72</v>
      </c>
    </row>
    <row r="351" spans="1:13" x14ac:dyDescent="0.4">
      <c r="A351" s="77" t="s">
        <v>1851</v>
      </c>
      <c r="B351" s="79">
        <v>3000</v>
      </c>
      <c r="C351" s="78" t="s">
        <v>168</v>
      </c>
      <c r="D351" s="77" t="s">
        <v>1869</v>
      </c>
      <c r="E351" s="79">
        <v>18</v>
      </c>
      <c r="F351" s="79">
        <v>4</v>
      </c>
      <c r="J351" s="79"/>
      <c r="K351" s="79"/>
      <c r="L351" s="79">
        <v>17</v>
      </c>
      <c r="M351" s="77">
        <v>128</v>
      </c>
    </row>
    <row r="352" spans="1:13" x14ac:dyDescent="0.4">
      <c r="A352" s="77" t="s">
        <v>1851</v>
      </c>
      <c r="B352" s="79">
        <v>1200</v>
      </c>
      <c r="C352" s="78" t="s">
        <v>170</v>
      </c>
      <c r="D352" s="77" t="s">
        <v>1870</v>
      </c>
      <c r="E352" s="79">
        <v>48</v>
      </c>
      <c r="F352" s="79">
        <v>3</v>
      </c>
      <c r="J352" s="79"/>
      <c r="K352" s="79"/>
      <c r="L352" s="79">
        <v>74</v>
      </c>
      <c r="M352" s="77">
        <v>95</v>
      </c>
    </row>
    <row r="353" spans="1:13" x14ac:dyDescent="0.4">
      <c r="A353" s="77" t="s">
        <v>1851</v>
      </c>
      <c r="B353" s="79">
        <v>3500</v>
      </c>
      <c r="C353" s="78" t="s">
        <v>158</v>
      </c>
      <c r="D353" s="77" t="s">
        <v>1871</v>
      </c>
      <c r="E353" s="79">
        <v>6</v>
      </c>
      <c r="F353" s="79">
        <v>2</v>
      </c>
      <c r="J353" s="79"/>
      <c r="K353" s="79"/>
      <c r="L353" s="79">
        <v>21</v>
      </c>
      <c r="M353" s="77">
        <v>53</v>
      </c>
    </row>
    <row r="354" spans="1:13" x14ac:dyDescent="0.4">
      <c r="A354" s="77" t="s">
        <v>1851</v>
      </c>
      <c r="B354" s="79">
        <v>3500</v>
      </c>
      <c r="C354" s="78" t="s">
        <v>159</v>
      </c>
      <c r="D354" s="77" t="s">
        <v>1872</v>
      </c>
      <c r="E354" s="79">
        <v>6</v>
      </c>
      <c r="F354" s="79">
        <v>1</v>
      </c>
      <c r="J354" s="79"/>
      <c r="K354" s="79"/>
      <c r="L354" s="79">
        <v>10</v>
      </c>
      <c r="M354" s="77">
        <v>32</v>
      </c>
    </row>
    <row r="355" spans="1:13" x14ac:dyDescent="0.4">
      <c r="A355" s="77" t="s">
        <v>1851</v>
      </c>
      <c r="B355" s="79">
        <v>3500</v>
      </c>
      <c r="C355" s="78" t="s">
        <v>160</v>
      </c>
      <c r="D355" s="77" t="s">
        <v>1873</v>
      </c>
      <c r="E355" s="79">
        <v>6</v>
      </c>
      <c r="F355" s="79">
        <v>1</v>
      </c>
      <c r="J355" s="79"/>
      <c r="K355" s="79"/>
      <c r="L355" s="79">
        <v>20</v>
      </c>
      <c r="M355" s="77">
        <v>32</v>
      </c>
    </row>
    <row r="356" spans="1:13" x14ac:dyDescent="0.4">
      <c r="A356" s="77" t="s">
        <v>1851</v>
      </c>
      <c r="B356" s="79">
        <v>3000</v>
      </c>
      <c r="C356" s="78" t="s">
        <v>153</v>
      </c>
      <c r="D356" s="77" t="s">
        <v>630</v>
      </c>
      <c r="E356" s="79">
        <v>12</v>
      </c>
      <c r="F356" s="79">
        <v>12</v>
      </c>
      <c r="G356" s="79" t="s">
        <v>5366</v>
      </c>
      <c r="J356" s="79"/>
      <c r="K356" s="79"/>
      <c r="L356" s="79">
        <v>37</v>
      </c>
      <c r="M356" s="77">
        <v>129</v>
      </c>
    </row>
    <row r="357" spans="1:13" x14ac:dyDescent="0.4">
      <c r="A357" s="77" t="s">
        <v>1851</v>
      </c>
      <c r="B357" s="79">
        <v>3000</v>
      </c>
      <c r="C357" s="78" t="s">
        <v>154</v>
      </c>
      <c r="D357" s="77" t="s">
        <v>1917</v>
      </c>
      <c r="E357" s="79">
        <v>12</v>
      </c>
      <c r="F357" s="79">
        <v>6</v>
      </c>
      <c r="G357" s="79" t="s">
        <v>5366</v>
      </c>
      <c r="J357" s="79"/>
      <c r="K357" s="79"/>
      <c r="L357" s="79">
        <v>27</v>
      </c>
      <c r="M357" s="77">
        <v>63</v>
      </c>
    </row>
    <row r="358" spans="1:13" x14ac:dyDescent="0.4">
      <c r="A358" s="77" t="s">
        <v>1851</v>
      </c>
      <c r="B358" s="79">
        <v>3000</v>
      </c>
      <c r="C358" s="78" t="s">
        <v>155</v>
      </c>
      <c r="D358" s="77" t="s">
        <v>1918</v>
      </c>
      <c r="E358" s="79">
        <v>12</v>
      </c>
      <c r="F358" s="79">
        <v>6</v>
      </c>
      <c r="G358" s="79" t="s">
        <v>5366</v>
      </c>
      <c r="J358" s="79"/>
      <c r="K358" s="79"/>
      <c r="L358" s="79">
        <v>29</v>
      </c>
      <c r="M358" s="77">
        <v>62</v>
      </c>
    </row>
    <row r="359" spans="1:13" x14ac:dyDescent="0.4">
      <c r="A359" s="77" t="s">
        <v>1851</v>
      </c>
      <c r="B359" s="79">
        <v>3000</v>
      </c>
      <c r="C359" s="78" t="s">
        <v>156</v>
      </c>
      <c r="D359" s="77" t="s">
        <v>1919</v>
      </c>
      <c r="E359" s="79">
        <v>12</v>
      </c>
      <c r="F359" s="79" t="s">
        <v>5358</v>
      </c>
      <c r="J359" s="79"/>
      <c r="K359" s="79"/>
      <c r="L359" s="79">
        <v>18</v>
      </c>
      <c r="M359" s="77">
        <v>42</v>
      </c>
    </row>
    <row r="360" spans="1:13" x14ac:dyDescent="0.4">
      <c r="A360" s="77" t="s">
        <v>1851</v>
      </c>
      <c r="B360" s="79">
        <v>3000</v>
      </c>
      <c r="C360" s="78" t="s">
        <v>157</v>
      </c>
      <c r="D360" s="77" t="s">
        <v>1924</v>
      </c>
      <c r="E360" s="79">
        <v>12</v>
      </c>
      <c r="F360" s="79" t="s">
        <v>5358</v>
      </c>
      <c r="J360" s="79"/>
      <c r="K360" s="79"/>
      <c r="L360" s="79">
        <v>32</v>
      </c>
      <c r="M360" s="77">
        <v>39</v>
      </c>
    </row>
    <row r="361" spans="1:13" x14ac:dyDescent="0.4">
      <c r="A361" s="77" t="s">
        <v>1851</v>
      </c>
      <c r="B361" s="79">
        <v>2000</v>
      </c>
      <c r="C361" s="78" t="s">
        <v>146</v>
      </c>
      <c r="D361" s="77" t="s">
        <v>5255</v>
      </c>
      <c r="E361" s="79">
        <v>36</v>
      </c>
      <c r="F361" s="79">
        <v>4</v>
      </c>
      <c r="J361" s="79"/>
      <c r="K361" s="79"/>
      <c r="L361" s="79">
        <v>48</v>
      </c>
      <c r="M361" s="77">
        <v>141</v>
      </c>
    </row>
    <row r="362" spans="1:13" x14ac:dyDescent="0.4">
      <c r="A362" s="77" t="s">
        <v>1851</v>
      </c>
      <c r="B362" s="79">
        <v>2000</v>
      </c>
      <c r="C362" s="78" t="s">
        <v>147</v>
      </c>
      <c r="D362" s="77" t="s">
        <v>5256</v>
      </c>
      <c r="E362" s="79">
        <v>36</v>
      </c>
      <c r="F362" s="79" t="s">
        <v>5359</v>
      </c>
      <c r="J362" s="79"/>
      <c r="K362" s="79"/>
      <c r="L362" s="79">
        <v>34</v>
      </c>
      <c r="M362" s="77">
        <v>54</v>
      </c>
    </row>
    <row r="363" spans="1:13" x14ac:dyDescent="0.4">
      <c r="A363" s="77" t="s">
        <v>1851</v>
      </c>
      <c r="B363" s="79">
        <v>2000</v>
      </c>
      <c r="C363" s="78" t="s">
        <v>148</v>
      </c>
      <c r="D363" s="77" t="s">
        <v>1925</v>
      </c>
      <c r="E363" s="79">
        <v>36</v>
      </c>
      <c r="F363" s="79" t="s">
        <v>5359</v>
      </c>
      <c r="J363" s="79"/>
      <c r="K363" s="79"/>
      <c r="L363" s="79">
        <v>65</v>
      </c>
      <c r="M363" s="77">
        <v>55</v>
      </c>
    </row>
    <row r="364" spans="1:13" x14ac:dyDescent="0.4">
      <c r="A364" s="77" t="s">
        <v>1851</v>
      </c>
      <c r="B364" s="79">
        <v>2000</v>
      </c>
      <c r="C364" s="78" t="s">
        <v>150</v>
      </c>
      <c r="D364" s="77" t="s">
        <v>1926</v>
      </c>
      <c r="E364" s="79">
        <v>36</v>
      </c>
      <c r="F364" s="79" t="s">
        <v>5358</v>
      </c>
      <c r="J364" s="79"/>
      <c r="K364" s="79"/>
      <c r="L364" s="79">
        <v>11</v>
      </c>
      <c r="M364" s="77">
        <v>40</v>
      </c>
    </row>
    <row r="365" spans="1:13" x14ac:dyDescent="0.4">
      <c r="A365" s="77" t="s">
        <v>1851</v>
      </c>
      <c r="B365" s="79">
        <v>2000</v>
      </c>
      <c r="C365" s="78" t="s">
        <v>151</v>
      </c>
      <c r="D365" s="77" t="s">
        <v>1927</v>
      </c>
      <c r="E365" s="79">
        <v>36</v>
      </c>
      <c r="F365" s="79" t="s">
        <v>5358</v>
      </c>
      <c r="J365" s="79"/>
      <c r="K365" s="79"/>
      <c r="L365" s="79">
        <v>39</v>
      </c>
      <c r="M365" s="77">
        <v>44</v>
      </c>
    </row>
    <row r="366" spans="1:13" x14ac:dyDescent="0.4">
      <c r="A366" s="77" t="s">
        <v>1851</v>
      </c>
      <c r="B366" s="79">
        <v>2000</v>
      </c>
      <c r="C366" s="78" t="s">
        <v>149</v>
      </c>
      <c r="D366" s="77" t="s">
        <v>1920</v>
      </c>
      <c r="E366" s="79">
        <v>36</v>
      </c>
      <c r="F366" s="79" t="s">
        <v>5358</v>
      </c>
      <c r="J366" s="79"/>
      <c r="K366" s="79"/>
      <c r="L366" s="79">
        <v>10</v>
      </c>
      <c r="M366" s="77">
        <v>36</v>
      </c>
    </row>
    <row r="367" spans="1:13" x14ac:dyDescent="0.4">
      <c r="A367" s="77" t="s">
        <v>1851</v>
      </c>
      <c r="B367" s="79">
        <v>2000</v>
      </c>
      <c r="C367" s="78" t="s">
        <v>152</v>
      </c>
      <c r="D367" s="77" t="s">
        <v>1921</v>
      </c>
      <c r="E367" s="79">
        <v>36</v>
      </c>
      <c r="F367" s="79" t="s">
        <v>5358</v>
      </c>
      <c r="J367" s="79"/>
      <c r="K367" s="79"/>
      <c r="L367" s="79">
        <v>16</v>
      </c>
      <c r="M367" s="77">
        <v>19</v>
      </c>
    </row>
    <row r="368" spans="1:13" x14ac:dyDescent="0.4">
      <c r="A368" s="77" t="s">
        <v>1851</v>
      </c>
      <c r="B368" s="79">
        <v>2000</v>
      </c>
      <c r="C368" s="78" t="s">
        <v>161</v>
      </c>
      <c r="D368" s="77" t="s">
        <v>1874</v>
      </c>
      <c r="E368" s="79">
        <v>24</v>
      </c>
      <c r="F368" s="79">
        <v>3</v>
      </c>
      <c r="J368" s="79"/>
      <c r="K368" s="79"/>
      <c r="L368" s="79">
        <v>43</v>
      </c>
      <c r="M368" s="77">
        <v>61</v>
      </c>
    </row>
    <row r="369" spans="1:13" x14ac:dyDescent="0.4">
      <c r="A369" s="77" t="s">
        <v>1851</v>
      </c>
      <c r="B369" s="79">
        <v>2000</v>
      </c>
      <c r="C369" s="78" t="s">
        <v>162</v>
      </c>
      <c r="D369" s="77" t="s">
        <v>1875</v>
      </c>
      <c r="E369" s="79">
        <v>24</v>
      </c>
      <c r="F369" s="79" t="s">
        <v>5358</v>
      </c>
      <c r="J369" s="79"/>
      <c r="K369" s="79"/>
      <c r="L369" s="79">
        <v>37</v>
      </c>
      <c r="M369" s="77">
        <v>43</v>
      </c>
    </row>
    <row r="370" spans="1:13" x14ac:dyDescent="0.4">
      <c r="A370" s="77" t="s">
        <v>1851</v>
      </c>
      <c r="B370" s="79">
        <v>2000</v>
      </c>
      <c r="C370" s="78" t="s">
        <v>163</v>
      </c>
      <c r="D370" s="77" t="s">
        <v>1876</v>
      </c>
      <c r="E370" s="79">
        <v>24</v>
      </c>
      <c r="F370" s="79" t="s">
        <v>5358</v>
      </c>
      <c r="J370" s="79"/>
      <c r="K370" s="79"/>
      <c r="L370" s="79">
        <v>23</v>
      </c>
      <c r="M370" s="77">
        <v>38</v>
      </c>
    </row>
    <row r="371" spans="1:13" x14ac:dyDescent="0.4">
      <c r="A371" s="77" t="s">
        <v>1851</v>
      </c>
      <c r="B371" s="79">
        <v>2000</v>
      </c>
      <c r="C371" s="78" t="s">
        <v>164</v>
      </c>
      <c r="D371" s="77" t="s">
        <v>1877</v>
      </c>
      <c r="E371" s="79">
        <v>24</v>
      </c>
      <c r="F371" s="79" t="s">
        <v>5358</v>
      </c>
      <c r="J371" s="79"/>
      <c r="K371" s="79"/>
      <c r="L371" s="79">
        <v>21</v>
      </c>
      <c r="M371" s="77">
        <v>33</v>
      </c>
    </row>
    <row r="372" spans="1:13" x14ac:dyDescent="0.4">
      <c r="A372" s="77" t="s">
        <v>1851</v>
      </c>
      <c r="B372" s="79">
        <v>1600</v>
      </c>
      <c r="C372" s="78" t="s">
        <v>1857</v>
      </c>
      <c r="D372" s="77" t="s">
        <v>1878</v>
      </c>
      <c r="E372" s="79">
        <v>48</v>
      </c>
      <c r="F372" s="79">
        <v>1</v>
      </c>
      <c r="J372" s="79"/>
      <c r="K372" s="79"/>
      <c r="L372" s="79">
        <v>83</v>
      </c>
      <c r="M372" s="77">
        <v>48</v>
      </c>
    </row>
    <row r="373" spans="1:13" x14ac:dyDescent="0.4">
      <c r="A373" s="77" t="s">
        <v>1851</v>
      </c>
      <c r="B373" s="79">
        <v>1600</v>
      </c>
      <c r="C373" s="78" t="s">
        <v>1858</v>
      </c>
      <c r="D373" s="77" t="s">
        <v>1879</v>
      </c>
      <c r="E373" s="79">
        <v>48</v>
      </c>
      <c r="F373" s="79">
        <v>1</v>
      </c>
      <c r="J373" s="79"/>
      <c r="K373" s="79"/>
      <c r="L373" s="79">
        <v>82</v>
      </c>
      <c r="M373" s="77">
        <v>48</v>
      </c>
    </row>
    <row r="374" spans="1:13" x14ac:dyDescent="0.4">
      <c r="A374" s="77" t="s">
        <v>1851</v>
      </c>
      <c r="B374" s="79">
        <v>1200</v>
      </c>
      <c r="C374" s="78" t="s">
        <v>109</v>
      </c>
      <c r="D374" s="77" t="s">
        <v>1880</v>
      </c>
      <c r="E374" s="79">
        <v>48</v>
      </c>
      <c r="F374" s="79">
        <v>48</v>
      </c>
      <c r="G374" s="79" t="s">
        <v>5366</v>
      </c>
      <c r="H374" s="79" t="s">
        <v>5372</v>
      </c>
      <c r="I374" s="79">
        <v>0</v>
      </c>
      <c r="J374" s="79"/>
      <c r="K374" s="79"/>
      <c r="L374" s="79">
        <v>93</v>
      </c>
      <c r="M374" s="77">
        <v>475</v>
      </c>
    </row>
    <row r="375" spans="1:13" x14ac:dyDescent="0.4">
      <c r="A375" s="77" t="s">
        <v>1851</v>
      </c>
      <c r="B375" s="79">
        <v>1200</v>
      </c>
      <c r="C375" s="78" t="s">
        <v>110</v>
      </c>
      <c r="D375" s="77" t="s">
        <v>1881</v>
      </c>
      <c r="E375" s="79">
        <v>48</v>
      </c>
      <c r="F375" s="79">
        <v>36</v>
      </c>
      <c r="G375" s="79" t="s">
        <v>5366</v>
      </c>
      <c r="H375" s="79" t="s">
        <v>5372</v>
      </c>
      <c r="I375" s="79">
        <v>0</v>
      </c>
      <c r="J375" s="79"/>
      <c r="K375" s="79"/>
      <c r="L375" s="79">
        <v>96</v>
      </c>
      <c r="M375" s="77">
        <v>343</v>
      </c>
    </row>
    <row r="376" spans="1:13" x14ac:dyDescent="0.4">
      <c r="A376" s="77" t="s">
        <v>1851</v>
      </c>
      <c r="B376" s="79">
        <v>1200</v>
      </c>
      <c r="C376" s="78" t="s">
        <v>112</v>
      </c>
      <c r="D376" s="77" t="s">
        <v>1928</v>
      </c>
      <c r="E376" s="79">
        <v>48</v>
      </c>
      <c r="F376" s="79">
        <v>24</v>
      </c>
      <c r="G376" s="79" t="s">
        <v>5366</v>
      </c>
      <c r="H376" s="79" t="s">
        <v>5372</v>
      </c>
      <c r="I376" s="79">
        <v>0</v>
      </c>
      <c r="J376" s="79"/>
      <c r="K376" s="79"/>
      <c r="L376" s="79">
        <v>181</v>
      </c>
      <c r="M376" s="77">
        <v>373</v>
      </c>
    </row>
    <row r="377" spans="1:13" x14ac:dyDescent="0.4">
      <c r="A377" s="77" t="s">
        <v>1851</v>
      </c>
      <c r="B377" s="79">
        <v>1200</v>
      </c>
      <c r="C377" s="78" t="s">
        <v>114</v>
      </c>
      <c r="D377" s="77" t="s">
        <v>1929</v>
      </c>
      <c r="E377" s="79">
        <v>48</v>
      </c>
      <c r="F377" s="79">
        <v>24</v>
      </c>
      <c r="G377" s="79" t="s">
        <v>5366</v>
      </c>
      <c r="H377" s="79" t="s">
        <v>5372</v>
      </c>
      <c r="I377" s="79">
        <v>0</v>
      </c>
      <c r="J377" s="79"/>
      <c r="K377" s="79"/>
      <c r="L377" s="79">
        <v>124</v>
      </c>
      <c r="M377" s="77">
        <v>278</v>
      </c>
    </row>
    <row r="378" spans="1:13" x14ac:dyDescent="0.4">
      <c r="A378" s="77" t="s">
        <v>1851</v>
      </c>
      <c r="B378" s="79">
        <v>1200</v>
      </c>
      <c r="C378" s="78" t="s">
        <v>115</v>
      </c>
      <c r="D378" s="77" t="s">
        <v>1882</v>
      </c>
      <c r="E378" s="79">
        <v>48</v>
      </c>
      <c r="F378" s="79">
        <v>24</v>
      </c>
      <c r="G378" s="79" t="s">
        <v>5366</v>
      </c>
      <c r="H378" s="79" t="s">
        <v>5372</v>
      </c>
      <c r="I378" s="79">
        <v>0</v>
      </c>
      <c r="J378" s="79"/>
      <c r="K378" s="79"/>
      <c r="L378" s="79">
        <v>163</v>
      </c>
      <c r="M378" s="77">
        <v>280</v>
      </c>
    </row>
    <row r="379" spans="1:13" x14ac:dyDescent="0.4">
      <c r="A379" s="77" t="s">
        <v>1851</v>
      </c>
      <c r="B379" s="79">
        <v>1200</v>
      </c>
      <c r="C379" s="78" t="s">
        <v>116</v>
      </c>
      <c r="D379" s="77" t="s">
        <v>1883</v>
      </c>
      <c r="E379" s="79">
        <v>48</v>
      </c>
      <c r="F379" s="79">
        <v>24</v>
      </c>
      <c r="G379" s="79" t="s">
        <v>5366</v>
      </c>
      <c r="J379" s="79"/>
      <c r="K379" s="79"/>
      <c r="L379" s="79">
        <v>160</v>
      </c>
      <c r="M379" s="77">
        <v>240</v>
      </c>
    </row>
    <row r="380" spans="1:13" x14ac:dyDescent="0.4">
      <c r="A380" s="77" t="s">
        <v>1851</v>
      </c>
      <c r="B380" s="79">
        <v>1200</v>
      </c>
      <c r="C380" s="78" t="s">
        <v>111</v>
      </c>
      <c r="D380" s="77" t="s">
        <v>1930</v>
      </c>
      <c r="E380" s="79">
        <v>48</v>
      </c>
      <c r="F380" s="79">
        <v>24</v>
      </c>
      <c r="G380" s="79" t="s">
        <v>5366</v>
      </c>
      <c r="H380" s="79" t="s">
        <v>5372</v>
      </c>
      <c r="I380" s="79">
        <v>0</v>
      </c>
      <c r="J380" s="79"/>
      <c r="K380" s="79"/>
      <c r="L380" s="79">
        <v>89</v>
      </c>
      <c r="M380" s="77">
        <v>280</v>
      </c>
    </row>
    <row r="381" spans="1:13" x14ac:dyDescent="0.4">
      <c r="A381" s="77" t="s">
        <v>1851</v>
      </c>
      <c r="B381" s="79">
        <v>1200</v>
      </c>
      <c r="C381" s="78" t="s">
        <v>113</v>
      </c>
      <c r="D381" s="77" t="s">
        <v>1931</v>
      </c>
      <c r="E381" s="79">
        <v>48</v>
      </c>
      <c r="F381" s="79">
        <v>24</v>
      </c>
      <c r="G381" s="79" t="s">
        <v>5366</v>
      </c>
      <c r="J381" s="79"/>
      <c r="K381" s="79"/>
      <c r="L381" s="79">
        <v>141</v>
      </c>
      <c r="M381" s="77">
        <v>250</v>
      </c>
    </row>
    <row r="382" spans="1:13" x14ac:dyDescent="0.4">
      <c r="A382" s="77" t="s">
        <v>1851</v>
      </c>
      <c r="B382" s="79">
        <v>1200</v>
      </c>
      <c r="C382" s="78" t="s">
        <v>117</v>
      </c>
      <c r="D382" s="77" t="s">
        <v>1884</v>
      </c>
      <c r="E382" s="79">
        <v>48</v>
      </c>
      <c r="F382" s="79">
        <v>24</v>
      </c>
      <c r="G382" s="79" t="s">
        <v>5366</v>
      </c>
      <c r="J382" s="79"/>
      <c r="K382" s="79"/>
      <c r="L382" s="79">
        <v>159</v>
      </c>
      <c r="M382" s="77">
        <v>164</v>
      </c>
    </row>
    <row r="383" spans="1:13" x14ac:dyDescent="0.4">
      <c r="A383" s="77" t="s">
        <v>1851</v>
      </c>
      <c r="B383" s="79">
        <v>1200</v>
      </c>
      <c r="C383" s="78" t="s">
        <v>123</v>
      </c>
      <c r="D383" s="77" t="s">
        <v>1885</v>
      </c>
      <c r="E383" s="79">
        <v>48</v>
      </c>
      <c r="F383" s="79">
        <v>12</v>
      </c>
      <c r="H383" s="79" t="s">
        <v>5372</v>
      </c>
      <c r="I383" s="79">
        <v>0</v>
      </c>
      <c r="J383" s="79"/>
      <c r="K383" s="79"/>
      <c r="L383" s="79">
        <v>3</v>
      </c>
      <c r="M383" s="77">
        <v>73</v>
      </c>
    </row>
    <row r="384" spans="1:13" x14ac:dyDescent="0.4">
      <c r="A384" s="77" t="s">
        <v>1851</v>
      </c>
      <c r="B384" s="79">
        <v>1200</v>
      </c>
      <c r="C384" s="78" t="s">
        <v>120</v>
      </c>
      <c r="D384" s="77" t="s">
        <v>1886</v>
      </c>
      <c r="E384" s="79">
        <v>48</v>
      </c>
      <c r="F384" s="79">
        <v>12</v>
      </c>
      <c r="G384" s="79" t="s">
        <v>5366</v>
      </c>
      <c r="J384" s="79"/>
      <c r="K384" s="79"/>
      <c r="L384" s="79">
        <v>121</v>
      </c>
      <c r="M384" s="77">
        <v>137</v>
      </c>
    </row>
    <row r="385" spans="1:13" x14ac:dyDescent="0.4">
      <c r="A385" s="77" t="s">
        <v>1851</v>
      </c>
      <c r="B385" s="79">
        <v>1200</v>
      </c>
      <c r="C385" s="78" t="s">
        <v>118</v>
      </c>
      <c r="D385" s="77" t="s">
        <v>1887</v>
      </c>
      <c r="E385" s="79">
        <v>48</v>
      </c>
      <c r="F385" s="79">
        <v>12</v>
      </c>
      <c r="G385" s="79" t="s">
        <v>5366</v>
      </c>
      <c r="J385" s="79"/>
      <c r="K385" s="79"/>
      <c r="L385" s="79">
        <v>138</v>
      </c>
      <c r="M385" s="77">
        <v>109</v>
      </c>
    </row>
    <row r="386" spans="1:13" x14ac:dyDescent="0.4">
      <c r="A386" s="77" t="s">
        <v>1851</v>
      </c>
      <c r="B386" s="79">
        <v>1200</v>
      </c>
      <c r="C386" s="78" t="s">
        <v>121</v>
      </c>
      <c r="D386" s="77" t="s">
        <v>1934</v>
      </c>
      <c r="E386" s="79">
        <v>48</v>
      </c>
      <c r="F386" s="79">
        <v>12</v>
      </c>
      <c r="G386" s="79" t="s">
        <v>5366</v>
      </c>
      <c r="J386" s="79"/>
      <c r="K386" s="79"/>
      <c r="L386" s="79">
        <v>110</v>
      </c>
      <c r="M386" s="77">
        <v>103</v>
      </c>
    </row>
    <row r="387" spans="1:13" x14ac:dyDescent="0.4">
      <c r="A387" s="77" t="s">
        <v>1851</v>
      </c>
      <c r="B387" s="79">
        <v>1200</v>
      </c>
      <c r="C387" s="78" t="s">
        <v>119</v>
      </c>
      <c r="D387" s="77" t="s">
        <v>1932</v>
      </c>
      <c r="E387" s="79">
        <v>48</v>
      </c>
      <c r="F387" s="79">
        <v>12</v>
      </c>
      <c r="H387" s="79" t="s">
        <v>5372</v>
      </c>
      <c r="I387" s="79">
        <v>0</v>
      </c>
      <c r="J387" s="79"/>
      <c r="K387" s="79"/>
      <c r="L387" s="79">
        <v>146</v>
      </c>
      <c r="M387" s="77">
        <v>113</v>
      </c>
    </row>
    <row r="388" spans="1:13" x14ac:dyDescent="0.4">
      <c r="A388" s="77" t="s">
        <v>1851</v>
      </c>
      <c r="B388" s="79">
        <v>1200</v>
      </c>
      <c r="C388" s="78" t="s">
        <v>124</v>
      </c>
      <c r="D388" s="77" t="s">
        <v>1888</v>
      </c>
      <c r="E388" s="79">
        <v>48</v>
      </c>
      <c r="F388" s="79">
        <v>12</v>
      </c>
      <c r="G388" s="79" t="s">
        <v>5366</v>
      </c>
      <c r="J388" s="79"/>
      <c r="K388" s="79"/>
      <c r="L388" s="79">
        <v>137</v>
      </c>
      <c r="M388" s="77">
        <v>86</v>
      </c>
    </row>
    <row r="389" spans="1:13" x14ac:dyDescent="0.4">
      <c r="A389" s="77" t="s">
        <v>1851</v>
      </c>
      <c r="B389" s="79">
        <v>1200</v>
      </c>
      <c r="C389" s="78" t="s">
        <v>127</v>
      </c>
      <c r="D389" s="77" t="s">
        <v>1889</v>
      </c>
      <c r="E389" s="79">
        <v>48</v>
      </c>
      <c r="F389" s="79">
        <v>12</v>
      </c>
      <c r="G389" s="79" t="s">
        <v>5366</v>
      </c>
      <c r="J389" s="79"/>
      <c r="K389" s="79"/>
      <c r="L389" s="79">
        <v>92</v>
      </c>
      <c r="M389" s="77">
        <v>66</v>
      </c>
    </row>
    <row r="390" spans="1:13" x14ac:dyDescent="0.4">
      <c r="A390" s="77" t="s">
        <v>1851</v>
      </c>
      <c r="B390" s="79">
        <v>1200</v>
      </c>
      <c r="C390" s="78" t="s">
        <v>138</v>
      </c>
      <c r="D390" s="77" t="s">
        <v>1890</v>
      </c>
      <c r="E390" s="79">
        <v>48</v>
      </c>
      <c r="F390" s="79">
        <v>2</v>
      </c>
      <c r="J390" s="79"/>
      <c r="K390" s="79"/>
      <c r="L390" s="79">
        <v>83</v>
      </c>
      <c r="M390" s="77">
        <v>60</v>
      </c>
    </row>
    <row r="391" spans="1:13" x14ac:dyDescent="0.4">
      <c r="A391" s="77" t="s">
        <v>1851</v>
      </c>
      <c r="B391" s="79">
        <v>1200</v>
      </c>
      <c r="C391" s="78" t="s">
        <v>125</v>
      </c>
      <c r="D391" s="77" t="s">
        <v>1891</v>
      </c>
      <c r="E391" s="79">
        <v>48</v>
      </c>
      <c r="F391" s="79">
        <v>2</v>
      </c>
      <c r="J391" s="79"/>
      <c r="K391" s="79"/>
      <c r="L391" s="79">
        <v>104</v>
      </c>
      <c r="M391" s="77">
        <v>62</v>
      </c>
    </row>
    <row r="392" spans="1:13" x14ac:dyDescent="0.4">
      <c r="A392" s="77" t="s">
        <v>1851</v>
      </c>
      <c r="B392" s="79">
        <v>1200</v>
      </c>
      <c r="C392" s="78" t="s">
        <v>122</v>
      </c>
      <c r="D392" s="77" t="s">
        <v>1892</v>
      </c>
      <c r="E392" s="79">
        <v>48</v>
      </c>
      <c r="F392" s="79">
        <v>2</v>
      </c>
      <c r="J392" s="79"/>
      <c r="K392" s="79"/>
      <c r="L392" s="79">
        <v>89</v>
      </c>
      <c r="M392" s="77">
        <v>71</v>
      </c>
    </row>
    <row r="393" spans="1:13" x14ac:dyDescent="0.4">
      <c r="A393" s="77" t="s">
        <v>1851</v>
      </c>
      <c r="B393" s="79">
        <v>1200</v>
      </c>
      <c r="C393" s="78" t="s">
        <v>130</v>
      </c>
      <c r="D393" s="77" t="s">
        <v>1893</v>
      </c>
      <c r="E393" s="79">
        <v>48</v>
      </c>
      <c r="F393" s="79">
        <v>2</v>
      </c>
      <c r="J393" s="79"/>
      <c r="K393" s="79"/>
      <c r="L393" s="79">
        <v>58</v>
      </c>
      <c r="M393" s="77">
        <v>65</v>
      </c>
    </row>
    <row r="394" spans="1:13" x14ac:dyDescent="0.4">
      <c r="A394" s="77" t="s">
        <v>1851</v>
      </c>
      <c r="B394" s="79">
        <v>1200</v>
      </c>
      <c r="C394" s="78" t="s">
        <v>126</v>
      </c>
      <c r="D394" s="77" t="s">
        <v>1894</v>
      </c>
      <c r="E394" s="79">
        <v>48</v>
      </c>
      <c r="F394" s="79">
        <v>2</v>
      </c>
      <c r="J394" s="79"/>
      <c r="K394" s="79"/>
      <c r="L394" s="79">
        <v>77</v>
      </c>
      <c r="M394" s="77">
        <v>54</v>
      </c>
    </row>
    <row r="395" spans="1:13" x14ac:dyDescent="0.4">
      <c r="A395" s="77" t="s">
        <v>1851</v>
      </c>
      <c r="B395" s="79">
        <v>1200</v>
      </c>
      <c r="C395" s="78" t="s">
        <v>137</v>
      </c>
      <c r="D395" s="77" t="s">
        <v>1895</v>
      </c>
      <c r="E395" s="79">
        <v>48</v>
      </c>
      <c r="F395" s="79">
        <v>2</v>
      </c>
      <c r="J395" s="79"/>
      <c r="K395" s="79"/>
      <c r="L395" s="79">
        <v>89</v>
      </c>
      <c r="M395" s="77">
        <v>48</v>
      </c>
    </row>
    <row r="396" spans="1:13" x14ac:dyDescent="0.4">
      <c r="A396" s="77" t="s">
        <v>1851</v>
      </c>
      <c r="B396" s="79">
        <v>1200</v>
      </c>
      <c r="C396" s="78" t="s">
        <v>136</v>
      </c>
      <c r="D396" s="77" t="s">
        <v>1896</v>
      </c>
      <c r="E396" s="79">
        <v>48</v>
      </c>
      <c r="F396" s="79">
        <v>2</v>
      </c>
      <c r="J396" s="79"/>
      <c r="K396" s="79"/>
      <c r="L396" s="79">
        <v>15</v>
      </c>
      <c r="M396" s="77">
        <v>49</v>
      </c>
    </row>
    <row r="397" spans="1:13" x14ac:dyDescent="0.4">
      <c r="A397" s="77" t="s">
        <v>1851</v>
      </c>
      <c r="B397" s="79">
        <v>1200</v>
      </c>
      <c r="C397" s="78" t="s">
        <v>129</v>
      </c>
      <c r="D397" s="77" t="s">
        <v>1897</v>
      </c>
      <c r="E397" s="79">
        <v>48</v>
      </c>
      <c r="F397" s="79">
        <v>6</v>
      </c>
      <c r="G397" s="79" t="s">
        <v>5366</v>
      </c>
      <c r="J397" s="79"/>
      <c r="K397" s="79"/>
      <c r="L397" s="79">
        <v>91</v>
      </c>
      <c r="M397" s="77">
        <v>50</v>
      </c>
    </row>
    <row r="398" spans="1:13" x14ac:dyDescent="0.4">
      <c r="A398" s="77" t="s">
        <v>1851</v>
      </c>
      <c r="B398" s="79">
        <v>1200</v>
      </c>
      <c r="C398" s="78" t="s">
        <v>135</v>
      </c>
      <c r="D398" s="77" t="s">
        <v>1898</v>
      </c>
      <c r="E398" s="79">
        <v>48</v>
      </c>
      <c r="F398" s="79">
        <v>2</v>
      </c>
      <c r="J398" s="79"/>
      <c r="K398" s="79"/>
      <c r="L398" s="79">
        <v>20</v>
      </c>
      <c r="M398" s="77">
        <v>36</v>
      </c>
    </row>
    <row r="399" spans="1:13" x14ac:dyDescent="0.4">
      <c r="A399" s="77" t="s">
        <v>1851</v>
      </c>
      <c r="B399" s="79">
        <v>1200</v>
      </c>
      <c r="C399" s="78" t="s">
        <v>139</v>
      </c>
      <c r="D399" s="77" t="s">
        <v>1899</v>
      </c>
      <c r="E399" s="79">
        <v>48</v>
      </c>
      <c r="F399" s="79" t="s">
        <v>5358</v>
      </c>
      <c r="J399" s="79"/>
      <c r="K399" s="79"/>
      <c r="L399" s="79">
        <v>47</v>
      </c>
      <c r="M399" s="77">
        <v>48</v>
      </c>
    </row>
    <row r="400" spans="1:13" x14ac:dyDescent="0.4">
      <c r="A400" s="77" t="s">
        <v>1851</v>
      </c>
      <c r="B400" s="79">
        <v>1200</v>
      </c>
      <c r="C400" s="78" t="s">
        <v>141</v>
      </c>
      <c r="D400" s="77" t="s">
        <v>1900</v>
      </c>
      <c r="E400" s="79">
        <v>48</v>
      </c>
      <c r="F400" s="79" t="s">
        <v>5358</v>
      </c>
      <c r="J400" s="79"/>
      <c r="K400" s="79"/>
      <c r="L400" s="79">
        <v>66</v>
      </c>
      <c r="M400" s="77">
        <v>45</v>
      </c>
    </row>
    <row r="401" spans="1:13" x14ac:dyDescent="0.4">
      <c r="A401" s="77" t="s">
        <v>1851</v>
      </c>
      <c r="B401" s="79">
        <v>1200</v>
      </c>
      <c r="C401" s="78" t="s">
        <v>128</v>
      </c>
      <c r="D401" s="77" t="s">
        <v>1901</v>
      </c>
      <c r="E401" s="79">
        <v>48</v>
      </c>
      <c r="F401" s="79">
        <v>6</v>
      </c>
      <c r="G401" s="79" t="s">
        <v>5366</v>
      </c>
      <c r="J401" s="79"/>
      <c r="K401" s="79"/>
      <c r="L401" s="79">
        <v>76</v>
      </c>
      <c r="M401" s="77">
        <v>43</v>
      </c>
    </row>
    <row r="402" spans="1:13" x14ac:dyDescent="0.4">
      <c r="A402" s="77" t="s">
        <v>1851</v>
      </c>
      <c r="B402" s="79">
        <v>1200</v>
      </c>
      <c r="C402" s="78" t="s">
        <v>133</v>
      </c>
      <c r="D402" s="77" t="s">
        <v>1902</v>
      </c>
      <c r="E402" s="79">
        <v>48</v>
      </c>
      <c r="F402" s="79" t="s">
        <v>5358</v>
      </c>
      <c r="J402" s="79"/>
      <c r="K402" s="79"/>
      <c r="L402" s="79">
        <v>20</v>
      </c>
      <c r="M402" s="77">
        <v>38</v>
      </c>
    </row>
    <row r="403" spans="1:13" x14ac:dyDescent="0.4">
      <c r="A403" s="77" t="s">
        <v>1851</v>
      </c>
      <c r="B403" s="79">
        <v>1200</v>
      </c>
      <c r="C403" s="78" t="s">
        <v>142</v>
      </c>
      <c r="D403" s="77" t="s">
        <v>1933</v>
      </c>
      <c r="E403" s="79">
        <v>48</v>
      </c>
      <c r="F403" s="79" t="s">
        <v>5358</v>
      </c>
      <c r="J403" s="79"/>
      <c r="K403" s="79"/>
      <c r="L403" s="79">
        <v>39</v>
      </c>
      <c r="M403" s="77">
        <v>39</v>
      </c>
    </row>
    <row r="404" spans="1:13" x14ac:dyDescent="0.4">
      <c r="A404" s="77" t="s">
        <v>1851</v>
      </c>
      <c r="B404" s="79">
        <v>1200</v>
      </c>
      <c r="C404" s="78" t="s">
        <v>132</v>
      </c>
      <c r="D404" s="77" t="s">
        <v>1903</v>
      </c>
      <c r="E404" s="79">
        <v>48</v>
      </c>
      <c r="F404" s="79" t="s">
        <v>5358</v>
      </c>
      <c r="J404" s="79"/>
      <c r="K404" s="79"/>
      <c r="L404" s="79">
        <v>18</v>
      </c>
      <c r="M404" s="77">
        <v>29</v>
      </c>
    </row>
    <row r="405" spans="1:13" x14ac:dyDescent="0.4">
      <c r="A405" s="77" t="s">
        <v>1851</v>
      </c>
      <c r="B405" s="79">
        <v>1200</v>
      </c>
      <c r="C405" s="78" t="s">
        <v>140</v>
      </c>
      <c r="D405" s="77" t="s">
        <v>1935</v>
      </c>
      <c r="E405" s="79">
        <v>48</v>
      </c>
      <c r="F405" s="79" t="s">
        <v>5358</v>
      </c>
      <c r="J405" s="79"/>
      <c r="K405" s="79"/>
      <c r="L405" s="79">
        <v>15</v>
      </c>
      <c r="M405" s="77">
        <v>25</v>
      </c>
    </row>
    <row r="406" spans="1:13" x14ac:dyDescent="0.4">
      <c r="A406" s="77" t="s">
        <v>1851</v>
      </c>
      <c r="B406" s="79">
        <v>1200</v>
      </c>
      <c r="C406" s="78" t="s">
        <v>134</v>
      </c>
      <c r="D406" s="77" t="s">
        <v>1904</v>
      </c>
      <c r="E406" s="79">
        <v>48</v>
      </c>
      <c r="F406" s="79" t="s">
        <v>5358</v>
      </c>
      <c r="J406" s="79"/>
      <c r="K406" s="79"/>
      <c r="L406" s="79">
        <v>39</v>
      </c>
      <c r="M406" s="77">
        <v>30</v>
      </c>
    </row>
    <row r="407" spans="1:13" x14ac:dyDescent="0.4">
      <c r="A407" s="77" t="s">
        <v>1851</v>
      </c>
      <c r="B407" s="79">
        <v>1200</v>
      </c>
      <c r="C407" s="78" t="s">
        <v>145</v>
      </c>
      <c r="D407" s="77" t="s">
        <v>1905</v>
      </c>
      <c r="E407" s="79">
        <v>48</v>
      </c>
      <c r="F407" s="79" t="s">
        <v>5358</v>
      </c>
      <c r="J407" s="79"/>
      <c r="K407" s="79"/>
      <c r="L407" s="79">
        <v>86</v>
      </c>
      <c r="M407" s="77">
        <v>25</v>
      </c>
    </row>
    <row r="408" spans="1:13" x14ac:dyDescent="0.4">
      <c r="A408" s="77" t="s">
        <v>1851</v>
      </c>
      <c r="B408" s="79">
        <v>1200</v>
      </c>
      <c r="C408" s="78" t="s">
        <v>131</v>
      </c>
      <c r="D408" s="77" t="s">
        <v>1906</v>
      </c>
      <c r="E408" s="79">
        <v>48</v>
      </c>
      <c r="F408" s="79" t="s">
        <v>5358</v>
      </c>
      <c r="J408" s="79"/>
      <c r="K408" s="79"/>
      <c r="L408" s="79">
        <v>92</v>
      </c>
      <c r="M408" s="77">
        <v>28</v>
      </c>
    </row>
    <row r="409" spans="1:13" x14ac:dyDescent="0.4">
      <c r="A409" s="77" t="s">
        <v>1851</v>
      </c>
      <c r="B409" s="79">
        <v>1200</v>
      </c>
      <c r="C409" s="78" t="s">
        <v>144</v>
      </c>
      <c r="D409" s="77" t="s">
        <v>1907</v>
      </c>
      <c r="E409" s="79">
        <v>48</v>
      </c>
      <c r="F409" s="79" t="s">
        <v>5358</v>
      </c>
      <c r="J409" s="79"/>
      <c r="K409" s="79"/>
      <c r="L409" s="79">
        <v>32</v>
      </c>
      <c r="M409" s="77">
        <v>25</v>
      </c>
    </row>
    <row r="410" spans="1:13" x14ac:dyDescent="0.4">
      <c r="A410" s="77" t="s">
        <v>1851</v>
      </c>
      <c r="B410" s="79">
        <v>1200</v>
      </c>
      <c r="C410" s="78" t="s">
        <v>143</v>
      </c>
      <c r="D410" s="77" t="s">
        <v>1908</v>
      </c>
      <c r="E410" s="79">
        <v>48</v>
      </c>
      <c r="F410" s="79" t="s">
        <v>5358</v>
      </c>
      <c r="J410" s="79"/>
      <c r="K410" s="79"/>
      <c r="L410" s="79">
        <v>36</v>
      </c>
      <c r="M410" s="77">
        <v>18</v>
      </c>
    </row>
    <row r="411" spans="1:13" x14ac:dyDescent="0.4">
      <c r="A411" s="77" t="s">
        <v>1851</v>
      </c>
      <c r="B411" s="79">
        <v>1000</v>
      </c>
      <c r="C411" s="78" t="s">
        <v>177</v>
      </c>
      <c r="D411" s="77" t="s">
        <v>1909</v>
      </c>
      <c r="E411" s="79">
        <v>60</v>
      </c>
      <c r="F411" s="79">
        <v>3</v>
      </c>
      <c r="J411" s="79"/>
      <c r="K411" s="79"/>
      <c r="L411" s="79">
        <v>53</v>
      </c>
      <c r="M411" s="77">
        <v>74</v>
      </c>
    </row>
    <row r="412" spans="1:13" x14ac:dyDescent="0.4">
      <c r="A412" s="77" t="s">
        <v>1851</v>
      </c>
      <c r="B412" s="79">
        <v>1000</v>
      </c>
      <c r="C412" s="78" t="s">
        <v>178</v>
      </c>
      <c r="D412" s="77" t="s">
        <v>1910</v>
      </c>
      <c r="E412" s="79">
        <v>60</v>
      </c>
      <c r="F412" s="79">
        <v>2</v>
      </c>
      <c r="J412" s="79"/>
      <c r="K412" s="79"/>
      <c r="L412" s="79">
        <v>33</v>
      </c>
      <c r="M412" s="77">
        <v>58</v>
      </c>
    </row>
    <row r="413" spans="1:13" x14ac:dyDescent="0.4">
      <c r="A413" s="77" t="s">
        <v>1851</v>
      </c>
      <c r="B413" s="79">
        <v>1000</v>
      </c>
      <c r="C413" s="78" t="s">
        <v>179</v>
      </c>
      <c r="D413" s="77" t="s">
        <v>1911</v>
      </c>
      <c r="E413" s="79">
        <v>60</v>
      </c>
      <c r="F413" s="79" t="s">
        <v>5358</v>
      </c>
      <c r="J413" s="79"/>
      <c r="K413" s="79"/>
      <c r="L413" s="79">
        <v>21</v>
      </c>
      <c r="M413" s="77">
        <v>29</v>
      </c>
    </row>
    <row r="414" spans="1:13" x14ac:dyDescent="0.4">
      <c r="A414" s="77" t="s">
        <v>1851</v>
      </c>
      <c r="B414" s="79">
        <v>1000</v>
      </c>
      <c r="C414" s="78" t="s">
        <v>180</v>
      </c>
      <c r="D414" s="77" t="s">
        <v>1912</v>
      </c>
      <c r="E414" s="79">
        <v>60</v>
      </c>
      <c r="F414" s="79">
        <v>1</v>
      </c>
      <c r="J414" s="79"/>
      <c r="K414" s="79"/>
      <c r="L414" s="79">
        <v>41</v>
      </c>
      <c r="M414" s="77">
        <v>16</v>
      </c>
    </row>
    <row r="415" spans="1:13" x14ac:dyDescent="0.4">
      <c r="A415" s="77" t="s">
        <v>1851</v>
      </c>
      <c r="B415" s="79">
        <v>1000</v>
      </c>
      <c r="C415" s="78" t="s">
        <v>181</v>
      </c>
      <c r="D415" s="77" t="s">
        <v>1913</v>
      </c>
      <c r="E415" s="79">
        <v>60</v>
      </c>
      <c r="F415" s="79">
        <v>1</v>
      </c>
      <c r="J415" s="79"/>
      <c r="K415" s="79"/>
      <c r="L415" s="79">
        <v>7</v>
      </c>
      <c r="M415" s="77">
        <v>33</v>
      </c>
    </row>
    <row r="416" spans="1:13" x14ac:dyDescent="0.4">
      <c r="A416" s="77" t="s">
        <v>1851</v>
      </c>
      <c r="B416" s="79">
        <v>700</v>
      </c>
      <c r="C416" s="78" t="s">
        <v>174</v>
      </c>
      <c r="D416" s="77" t="s">
        <v>1914</v>
      </c>
      <c r="E416" s="79">
        <v>60</v>
      </c>
      <c r="F416" s="79">
        <v>1</v>
      </c>
      <c r="J416" s="79"/>
      <c r="K416" s="79"/>
      <c r="L416" s="79">
        <v>29</v>
      </c>
      <c r="M416" s="77">
        <v>27</v>
      </c>
    </row>
    <row r="417" spans="1:13" x14ac:dyDescent="0.4">
      <c r="A417" s="77" t="s">
        <v>1851</v>
      </c>
      <c r="B417" s="79">
        <v>700</v>
      </c>
      <c r="C417" s="78" t="s">
        <v>175</v>
      </c>
      <c r="D417" s="77" t="s">
        <v>1915</v>
      </c>
      <c r="E417" s="79">
        <v>60</v>
      </c>
      <c r="F417" s="79">
        <v>1</v>
      </c>
      <c r="J417" s="79"/>
      <c r="K417" s="79"/>
      <c r="L417" s="79">
        <v>17</v>
      </c>
      <c r="M417" s="77">
        <v>23</v>
      </c>
    </row>
    <row r="418" spans="1:13" x14ac:dyDescent="0.4">
      <c r="A418" s="77" t="s">
        <v>1851</v>
      </c>
      <c r="B418" s="79">
        <v>700</v>
      </c>
      <c r="C418" s="78" t="s">
        <v>176</v>
      </c>
      <c r="D418" s="77" t="s">
        <v>1916</v>
      </c>
      <c r="E418" s="79">
        <v>60</v>
      </c>
      <c r="F418" s="79">
        <v>1</v>
      </c>
      <c r="J418" s="79"/>
      <c r="K418" s="79"/>
      <c r="L418" s="79">
        <v>61</v>
      </c>
      <c r="M418" s="77">
        <v>8</v>
      </c>
    </row>
    <row r="419" spans="1:13" x14ac:dyDescent="0.4">
      <c r="A419" s="77" t="s">
        <v>2757</v>
      </c>
      <c r="B419" s="79">
        <v>8500</v>
      </c>
      <c r="C419" s="78" t="s">
        <v>2758</v>
      </c>
      <c r="D419" s="77" t="s">
        <v>2759</v>
      </c>
      <c r="E419" s="79">
        <v>6</v>
      </c>
      <c r="F419" s="79">
        <v>1</v>
      </c>
      <c r="J419" s="79"/>
      <c r="K419" s="79"/>
      <c r="L419" s="79">
        <v>0</v>
      </c>
      <c r="M419" s="77">
        <v>21</v>
      </c>
    </row>
    <row r="420" spans="1:13" x14ac:dyDescent="0.4">
      <c r="A420" s="77" t="s">
        <v>2757</v>
      </c>
      <c r="B420" s="79">
        <v>5980</v>
      </c>
      <c r="C420" s="78" t="s">
        <v>2760</v>
      </c>
      <c r="D420" s="77" t="s">
        <v>2761</v>
      </c>
      <c r="E420" s="79">
        <v>8</v>
      </c>
      <c r="F420" s="79">
        <v>1</v>
      </c>
      <c r="J420" s="79"/>
      <c r="K420" s="79"/>
      <c r="L420" s="79">
        <v>6</v>
      </c>
      <c r="M420" s="77">
        <v>121</v>
      </c>
    </row>
    <row r="421" spans="1:13" x14ac:dyDescent="0.4">
      <c r="A421" s="77" t="s">
        <v>2757</v>
      </c>
      <c r="B421" s="79">
        <v>5400</v>
      </c>
      <c r="C421" s="78" t="s">
        <v>2762</v>
      </c>
      <c r="D421" s="77" t="s">
        <v>2763</v>
      </c>
      <c r="E421" s="79">
        <v>12</v>
      </c>
      <c r="F421" s="79">
        <v>2</v>
      </c>
      <c r="J421" s="79"/>
      <c r="K421" s="79"/>
      <c r="L421" s="79">
        <v>6</v>
      </c>
      <c r="M421" s="77">
        <v>61</v>
      </c>
    </row>
    <row r="422" spans="1:13" x14ac:dyDescent="0.4">
      <c r="A422" s="77" t="s">
        <v>2757</v>
      </c>
      <c r="B422" s="79">
        <v>4600</v>
      </c>
      <c r="C422" s="78" t="s">
        <v>2764</v>
      </c>
      <c r="D422" s="77" t="s">
        <v>2765</v>
      </c>
      <c r="E422" s="79">
        <v>12</v>
      </c>
      <c r="F422" s="79">
        <v>1</v>
      </c>
      <c r="J422" s="79"/>
      <c r="K422" s="79"/>
      <c r="L422" s="79">
        <v>0</v>
      </c>
      <c r="M422" s="77">
        <v>12</v>
      </c>
    </row>
    <row r="423" spans="1:13" x14ac:dyDescent="0.4">
      <c r="A423" s="77" t="s">
        <v>2757</v>
      </c>
      <c r="B423" s="79">
        <v>4500</v>
      </c>
      <c r="C423" s="78" t="s">
        <v>2766</v>
      </c>
      <c r="D423" s="77" t="s">
        <v>2767</v>
      </c>
      <c r="E423" s="79">
        <v>12</v>
      </c>
      <c r="F423" s="79">
        <v>1</v>
      </c>
      <c r="J423" s="79"/>
      <c r="K423" s="79"/>
      <c r="L423" s="79">
        <v>2</v>
      </c>
      <c r="M423" s="77">
        <v>31</v>
      </c>
    </row>
    <row r="424" spans="1:13" x14ac:dyDescent="0.4">
      <c r="A424" s="77" t="s">
        <v>2757</v>
      </c>
      <c r="B424" s="79">
        <v>4000</v>
      </c>
      <c r="C424" s="78" t="s">
        <v>2768</v>
      </c>
      <c r="D424" s="77" t="s">
        <v>2769</v>
      </c>
      <c r="E424" s="79">
        <v>12</v>
      </c>
      <c r="F424" s="79" t="s">
        <v>5358</v>
      </c>
      <c r="J424" s="79"/>
      <c r="K424" s="79"/>
      <c r="L424" s="79">
        <v>2</v>
      </c>
      <c r="M424" s="77">
        <v>81</v>
      </c>
    </row>
    <row r="425" spans="1:13" x14ac:dyDescent="0.4">
      <c r="A425" s="77" t="s">
        <v>2757</v>
      </c>
      <c r="B425" s="79">
        <v>3500</v>
      </c>
      <c r="C425" s="78" t="s">
        <v>2770</v>
      </c>
      <c r="D425" s="77" t="s">
        <v>2771</v>
      </c>
      <c r="E425" s="79">
        <v>12</v>
      </c>
      <c r="F425" s="79">
        <v>1</v>
      </c>
      <c r="J425" s="79"/>
      <c r="K425" s="79"/>
      <c r="L425" s="79">
        <v>9</v>
      </c>
      <c r="M425" s="77">
        <v>66</v>
      </c>
    </row>
    <row r="426" spans="1:13" x14ac:dyDescent="0.4">
      <c r="A426" s="77" t="s">
        <v>2757</v>
      </c>
      <c r="B426" s="79">
        <v>4500</v>
      </c>
      <c r="C426" s="78" t="s">
        <v>2772</v>
      </c>
      <c r="D426" s="77" t="s">
        <v>2773</v>
      </c>
      <c r="E426" s="79">
        <v>6</v>
      </c>
      <c r="F426" s="79">
        <v>4</v>
      </c>
      <c r="J426" s="79"/>
      <c r="K426" s="79"/>
      <c r="L426" s="79">
        <v>8</v>
      </c>
      <c r="M426" s="77">
        <v>98</v>
      </c>
    </row>
    <row r="427" spans="1:13" x14ac:dyDescent="0.4">
      <c r="A427" s="77" t="s">
        <v>2757</v>
      </c>
      <c r="B427" s="79">
        <v>4500</v>
      </c>
      <c r="C427" s="78" t="s">
        <v>2774</v>
      </c>
      <c r="D427" s="77" t="s">
        <v>2775</v>
      </c>
      <c r="E427" s="79">
        <v>6</v>
      </c>
      <c r="F427" s="79">
        <v>1</v>
      </c>
      <c r="J427" s="79"/>
      <c r="K427" s="79"/>
      <c r="L427" s="79">
        <v>0</v>
      </c>
      <c r="M427" s="77">
        <v>32</v>
      </c>
    </row>
    <row r="428" spans="1:13" x14ac:dyDescent="0.4">
      <c r="A428" s="77" t="s">
        <v>2757</v>
      </c>
      <c r="B428" s="79">
        <v>4500</v>
      </c>
      <c r="C428" s="78" t="s">
        <v>2776</v>
      </c>
      <c r="D428" s="77" t="s">
        <v>2777</v>
      </c>
      <c r="E428" s="79">
        <v>6</v>
      </c>
      <c r="F428" s="79">
        <v>6</v>
      </c>
      <c r="J428" s="79"/>
      <c r="K428" s="79"/>
      <c r="L428" s="79">
        <v>13</v>
      </c>
      <c r="M428" s="77">
        <v>81</v>
      </c>
    </row>
    <row r="429" spans="1:13" x14ac:dyDescent="0.4">
      <c r="A429" s="77" t="s">
        <v>2757</v>
      </c>
      <c r="B429" s="79">
        <v>3000</v>
      </c>
      <c r="C429" s="78" t="s">
        <v>2778</v>
      </c>
      <c r="D429" s="77" t="s">
        <v>2779</v>
      </c>
      <c r="E429" s="79">
        <v>12</v>
      </c>
      <c r="F429" s="79">
        <v>12</v>
      </c>
      <c r="J429" s="79"/>
      <c r="K429" s="79"/>
      <c r="L429" s="79">
        <v>3</v>
      </c>
      <c r="M429" s="77">
        <v>100</v>
      </c>
    </row>
    <row r="430" spans="1:13" x14ac:dyDescent="0.4">
      <c r="A430" s="77" t="s">
        <v>2757</v>
      </c>
      <c r="B430" s="79">
        <v>1800</v>
      </c>
      <c r="C430" s="78" t="s">
        <v>2780</v>
      </c>
      <c r="D430" s="77" t="s">
        <v>2781</v>
      </c>
      <c r="E430" s="79">
        <v>24</v>
      </c>
      <c r="F430" s="79">
        <v>1</v>
      </c>
      <c r="J430" s="79"/>
      <c r="K430" s="79"/>
      <c r="L430" s="79">
        <v>6</v>
      </c>
      <c r="M430" s="77">
        <v>46</v>
      </c>
    </row>
    <row r="431" spans="1:13" x14ac:dyDescent="0.4">
      <c r="A431" s="77" t="s">
        <v>2757</v>
      </c>
      <c r="B431" s="79">
        <v>700</v>
      </c>
      <c r="C431" s="78" t="s">
        <v>2782</v>
      </c>
      <c r="D431" s="77" t="s">
        <v>2783</v>
      </c>
      <c r="E431" s="79">
        <v>48</v>
      </c>
      <c r="F431" s="79">
        <v>24</v>
      </c>
      <c r="J431" s="79"/>
      <c r="K431" s="79"/>
      <c r="L431" s="79">
        <v>11</v>
      </c>
      <c r="M431" s="77">
        <v>195</v>
      </c>
    </row>
    <row r="432" spans="1:13" x14ac:dyDescent="0.4">
      <c r="A432" s="77" t="s">
        <v>2757</v>
      </c>
      <c r="B432" s="79">
        <v>700</v>
      </c>
      <c r="C432" s="78" t="s">
        <v>2784</v>
      </c>
      <c r="D432" s="77" t="s">
        <v>2785</v>
      </c>
      <c r="E432" s="79">
        <v>48</v>
      </c>
      <c r="F432" s="79">
        <v>6</v>
      </c>
      <c r="J432" s="79"/>
      <c r="K432" s="79"/>
      <c r="L432" s="79">
        <v>18</v>
      </c>
      <c r="M432" s="77">
        <v>79</v>
      </c>
    </row>
    <row r="433" spans="1:13" x14ac:dyDescent="0.4">
      <c r="A433" s="77" t="s">
        <v>2757</v>
      </c>
      <c r="B433" s="79">
        <v>700</v>
      </c>
      <c r="C433" s="78" t="s">
        <v>2786</v>
      </c>
      <c r="D433" s="77" t="s">
        <v>2787</v>
      </c>
      <c r="E433" s="79">
        <v>48</v>
      </c>
      <c r="F433" s="79">
        <v>6</v>
      </c>
      <c r="J433" s="79"/>
      <c r="K433" s="79"/>
      <c r="L433" s="79">
        <v>58</v>
      </c>
      <c r="M433" s="77">
        <v>75</v>
      </c>
    </row>
    <row r="434" spans="1:13" x14ac:dyDescent="0.4">
      <c r="A434" s="77" t="s">
        <v>2757</v>
      </c>
      <c r="B434" s="79">
        <v>700</v>
      </c>
      <c r="C434" s="78" t="s">
        <v>2788</v>
      </c>
      <c r="D434" s="77" t="s">
        <v>2789</v>
      </c>
      <c r="E434" s="79">
        <v>48</v>
      </c>
      <c r="F434" s="79">
        <v>3</v>
      </c>
      <c r="J434" s="79"/>
      <c r="K434" s="79"/>
      <c r="L434" s="79">
        <v>32</v>
      </c>
      <c r="M434" s="77">
        <v>48</v>
      </c>
    </row>
    <row r="435" spans="1:13" x14ac:dyDescent="0.4">
      <c r="A435" s="77" t="s">
        <v>2757</v>
      </c>
      <c r="B435" s="79">
        <v>700</v>
      </c>
      <c r="C435" s="78" t="s">
        <v>2790</v>
      </c>
      <c r="D435" s="77" t="s">
        <v>2791</v>
      </c>
      <c r="E435" s="79">
        <v>48</v>
      </c>
      <c r="F435" s="79">
        <v>6</v>
      </c>
      <c r="J435" s="79"/>
      <c r="K435" s="79"/>
      <c r="L435" s="79">
        <v>0</v>
      </c>
      <c r="M435" s="77">
        <v>85</v>
      </c>
    </row>
    <row r="436" spans="1:13" x14ac:dyDescent="0.4">
      <c r="A436" s="77" t="s">
        <v>2757</v>
      </c>
      <c r="B436" s="79">
        <v>700</v>
      </c>
      <c r="C436" s="78" t="s">
        <v>2792</v>
      </c>
      <c r="D436" s="77" t="s">
        <v>2793</v>
      </c>
      <c r="E436" s="79">
        <v>48</v>
      </c>
      <c r="F436" s="79">
        <v>6</v>
      </c>
      <c r="J436" s="79"/>
      <c r="K436" s="79"/>
      <c r="L436" s="79">
        <v>10</v>
      </c>
      <c r="M436" s="77">
        <v>70</v>
      </c>
    </row>
    <row r="437" spans="1:13" x14ac:dyDescent="0.4">
      <c r="A437" s="77" t="s">
        <v>2757</v>
      </c>
      <c r="B437" s="79">
        <v>700</v>
      </c>
      <c r="C437" s="78" t="s">
        <v>2794</v>
      </c>
      <c r="D437" s="77" t="s">
        <v>2795</v>
      </c>
      <c r="E437" s="79">
        <v>48</v>
      </c>
      <c r="F437" s="79">
        <v>3</v>
      </c>
      <c r="J437" s="79"/>
      <c r="K437" s="79"/>
      <c r="L437" s="79">
        <v>14</v>
      </c>
      <c r="M437" s="77">
        <v>52</v>
      </c>
    </row>
    <row r="438" spans="1:13" x14ac:dyDescent="0.4">
      <c r="A438" s="77" t="s">
        <v>2757</v>
      </c>
      <c r="B438" s="79">
        <v>700</v>
      </c>
      <c r="C438" s="78" t="s">
        <v>2796</v>
      </c>
      <c r="D438" s="77" t="s">
        <v>2797</v>
      </c>
      <c r="E438" s="79">
        <v>48</v>
      </c>
      <c r="F438" s="79">
        <v>3</v>
      </c>
      <c r="J438" s="79"/>
      <c r="K438" s="79"/>
      <c r="L438" s="79">
        <v>8</v>
      </c>
      <c r="M438" s="77">
        <v>62</v>
      </c>
    </row>
    <row r="439" spans="1:13" x14ac:dyDescent="0.4">
      <c r="A439" s="77" t="s">
        <v>2757</v>
      </c>
      <c r="B439" s="79">
        <v>700</v>
      </c>
      <c r="C439" s="78" t="s">
        <v>2798</v>
      </c>
      <c r="D439" s="77" t="s">
        <v>2799</v>
      </c>
      <c r="E439" s="79">
        <v>48</v>
      </c>
      <c r="F439" s="79">
        <v>3</v>
      </c>
      <c r="J439" s="79"/>
      <c r="K439" s="79"/>
      <c r="L439" s="79">
        <v>31</v>
      </c>
      <c r="M439" s="77">
        <v>48</v>
      </c>
    </row>
    <row r="440" spans="1:13" x14ac:dyDescent="0.4">
      <c r="A440" s="77" t="s">
        <v>2757</v>
      </c>
      <c r="B440" s="79">
        <v>700</v>
      </c>
      <c r="C440" s="78" t="s">
        <v>2800</v>
      </c>
      <c r="D440" s="77" t="s">
        <v>2801</v>
      </c>
      <c r="E440" s="79">
        <v>48</v>
      </c>
      <c r="F440" s="79">
        <v>3</v>
      </c>
      <c r="J440" s="79"/>
      <c r="K440" s="79"/>
      <c r="L440" s="79">
        <v>25</v>
      </c>
      <c r="M440" s="77">
        <v>43</v>
      </c>
    </row>
    <row r="441" spans="1:13" x14ac:dyDescent="0.4">
      <c r="A441" s="77" t="s">
        <v>2757</v>
      </c>
      <c r="B441" s="79">
        <v>700</v>
      </c>
      <c r="C441" s="78" t="s">
        <v>2802</v>
      </c>
      <c r="D441" s="77" t="s">
        <v>2803</v>
      </c>
      <c r="E441" s="79">
        <v>48</v>
      </c>
      <c r="F441" s="79">
        <v>3</v>
      </c>
      <c r="J441" s="79"/>
      <c r="K441" s="79"/>
      <c r="L441" s="79">
        <v>30</v>
      </c>
      <c r="M441" s="77">
        <v>37</v>
      </c>
    </row>
    <row r="442" spans="1:13" x14ac:dyDescent="0.4">
      <c r="A442" s="77" t="s">
        <v>2757</v>
      </c>
      <c r="B442" s="79">
        <v>700</v>
      </c>
      <c r="C442" s="78" t="s">
        <v>2804</v>
      </c>
      <c r="D442" s="77" t="s">
        <v>2805</v>
      </c>
      <c r="E442" s="79">
        <v>48</v>
      </c>
      <c r="F442" s="79">
        <v>3</v>
      </c>
      <c r="J442" s="79"/>
      <c r="K442" s="79"/>
      <c r="L442" s="79">
        <v>12</v>
      </c>
      <c r="M442" s="77">
        <v>45</v>
      </c>
    </row>
    <row r="443" spans="1:13" x14ac:dyDescent="0.4">
      <c r="A443" s="77" t="s">
        <v>2757</v>
      </c>
      <c r="B443" s="79">
        <v>700</v>
      </c>
      <c r="C443" s="78" t="s">
        <v>2806</v>
      </c>
      <c r="D443" s="77" t="s">
        <v>2807</v>
      </c>
      <c r="E443" s="79">
        <v>48</v>
      </c>
      <c r="F443" s="79">
        <v>6</v>
      </c>
      <c r="J443" s="79"/>
      <c r="K443" s="79"/>
      <c r="L443" s="79">
        <v>39</v>
      </c>
      <c r="M443" s="77">
        <v>70</v>
      </c>
    </row>
    <row r="444" spans="1:13" x14ac:dyDescent="0.4">
      <c r="A444" s="77" t="s">
        <v>2757</v>
      </c>
      <c r="B444" s="79">
        <v>700</v>
      </c>
      <c r="C444" s="78" t="s">
        <v>2808</v>
      </c>
      <c r="D444" s="77" t="s">
        <v>2809</v>
      </c>
      <c r="E444" s="79">
        <v>48</v>
      </c>
      <c r="F444" s="79">
        <v>3</v>
      </c>
      <c r="J444" s="79"/>
      <c r="K444" s="79"/>
      <c r="L444" s="79">
        <v>37</v>
      </c>
      <c r="M444" s="77">
        <v>63</v>
      </c>
    </row>
    <row r="445" spans="1:13" x14ac:dyDescent="0.4">
      <c r="A445" s="77" t="s">
        <v>2757</v>
      </c>
      <c r="B445" s="79">
        <v>700</v>
      </c>
      <c r="C445" s="78" t="s">
        <v>2810</v>
      </c>
      <c r="D445" s="77" t="s">
        <v>2811</v>
      </c>
      <c r="E445" s="79">
        <v>48</v>
      </c>
      <c r="F445" s="79" t="s">
        <v>5358</v>
      </c>
      <c r="J445" s="79"/>
      <c r="K445" s="79"/>
      <c r="L445" s="79">
        <v>0</v>
      </c>
      <c r="M445" s="77">
        <v>34</v>
      </c>
    </row>
    <row r="446" spans="1:13" x14ac:dyDescent="0.4">
      <c r="A446" s="77" t="s">
        <v>2757</v>
      </c>
      <c r="B446" s="79">
        <v>700</v>
      </c>
      <c r="C446" s="78" t="s">
        <v>2812</v>
      </c>
      <c r="D446" s="77" t="s">
        <v>2813</v>
      </c>
      <c r="E446" s="79">
        <v>48</v>
      </c>
      <c r="F446" s="79">
        <v>1</v>
      </c>
      <c r="J446" s="79"/>
      <c r="K446" s="79"/>
      <c r="L446" s="79">
        <v>42</v>
      </c>
      <c r="M446" s="77">
        <v>37</v>
      </c>
    </row>
    <row r="447" spans="1:13" x14ac:dyDescent="0.4">
      <c r="A447" s="77" t="s">
        <v>2757</v>
      </c>
      <c r="B447" s="79">
        <v>700</v>
      </c>
      <c r="C447" s="78" t="s">
        <v>2814</v>
      </c>
      <c r="D447" s="77" t="s">
        <v>2815</v>
      </c>
      <c r="E447" s="79">
        <v>48</v>
      </c>
      <c r="F447" s="79" t="s">
        <v>5358</v>
      </c>
      <c r="J447" s="79"/>
      <c r="K447" s="79"/>
      <c r="L447" s="79">
        <v>35</v>
      </c>
      <c r="M447" s="77">
        <v>21</v>
      </c>
    </row>
    <row r="448" spans="1:13" x14ac:dyDescent="0.4">
      <c r="A448" s="77" t="s">
        <v>4599</v>
      </c>
      <c r="B448" s="79">
        <v>3980</v>
      </c>
      <c r="C448" s="78" t="s">
        <v>4600</v>
      </c>
      <c r="D448" s="77" t="s">
        <v>4601</v>
      </c>
      <c r="E448" s="79">
        <v>12</v>
      </c>
      <c r="F448" s="79">
        <v>3</v>
      </c>
      <c r="J448" s="79"/>
      <c r="K448" s="79"/>
      <c r="L448" s="79">
        <v>25</v>
      </c>
      <c r="M448" s="77">
        <v>130</v>
      </c>
    </row>
    <row r="449" spans="1:13" x14ac:dyDescent="0.4">
      <c r="A449" s="77" t="s">
        <v>4599</v>
      </c>
      <c r="B449" s="79">
        <v>3980</v>
      </c>
      <c r="C449" s="78" t="s">
        <v>4603</v>
      </c>
      <c r="D449" s="77" t="s">
        <v>4604</v>
      </c>
      <c r="E449" s="79">
        <v>12</v>
      </c>
      <c r="F449" s="79">
        <v>1</v>
      </c>
      <c r="J449" s="79"/>
      <c r="K449" s="79"/>
      <c r="L449" s="79">
        <v>17</v>
      </c>
      <c r="M449" s="77">
        <v>58</v>
      </c>
    </row>
    <row r="450" spans="1:13" x14ac:dyDescent="0.4">
      <c r="A450" s="77" t="s">
        <v>4599</v>
      </c>
      <c r="B450" s="79">
        <v>3980</v>
      </c>
      <c r="C450" s="78" t="s">
        <v>4605</v>
      </c>
      <c r="D450" s="77" t="s">
        <v>4606</v>
      </c>
      <c r="E450" s="79">
        <v>12</v>
      </c>
      <c r="F450" s="79">
        <v>1</v>
      </c>
      <c r="J450" s="79"/>
      <c r="K450" s="79"/>
      <c r="L450" s="79">
        <v>18</v>
      </c>
      <c r="M450" s="77">
        <v>68</v>
      </c>
    </row>
    <row r="451" spans="1:13" x14ac:dyDescent="0.4">
      <c r="A451" s="77" t="s">
        <v>4599</v>
      </c>
      <c r="B451" s="79">
        <v>3980</v>
      </c>
      <c r="C451" s="78" t="s">
        <v>4608</v>
      </c>
      <c r="D451" s="77" t="s">
        <v>4609</v>
      </c>
      <c r="E451" s="79">
        <v>12</v>
      </c>
      <c r="F451" s="79">
        <v>1</v>
      </c>
      <c r="J451" s="79"/>
      <c r="K451" s="79"/>
      <c r="L451" s="79">
        <v>13</v>
      </c>
      <c r="M451" s="77">
        <v>37</v>
      </c>
    </row>
    <row r="452" spans="1:13" x14ac:dyDescent="0.4">
      <c r="A452" s="77" t="s">
        <v>4599</v>
      </c>
      <c r="B452" s="79">
        <v>3980</v>
      </c>
      <c r="C452" s="78" t="s">
        <v>4610</v>
      </c>
      <c r="D452" s="77" t="s">
        <v>4611</v>
      </c>
      <c r="E452" s="79">
        <v>12</v>
      </c>
      <c r="F452" s="79">
        <v>1</v>
      </c>
      <c r="J452" s="79"/>
      <c r="K452" s="79"/>
      <c r="L452" s="79">
        <v>5</v>
      </c>
      <c r="M452" s="77">
        <v>39</v>
      </c>
    </row>
    <row r="453" spans="1:13" x14ac:dyDescent="0.4">
      <c r="A453" s="77" t="s">
        <v>4599</v>
      </c>
      <c r="B453" s="79">
        <v>3980</v>
      </c>
      <c r="C453" s="78" t="s">
        <v>4612</v>
      </c>
      <c r="D453" s="77" t="s">
        <v>4613</v>
      </c>
      <c r="E453" s="79">
        <v>12</v>
      </c>
      <c r="F453" s="79">
        <v>1</v>
      </c>
      <c r="J453" s="79"/>
      <c r="K453" s="79"/>
      <c r="L453" s="79">
        <v>9</v>
      </c>
      <c r="M453" s="77">
        <v>35</v>
      </c>
    </row>
    <row r="454" spans="1:13" x14ac:dyDescent="0.4">
      <c r="A454" s="77" t="s">
        <v>4599</v>
      </c>
      <c r="B454" s="79">
        <v>3980</v>
      </c>
      <c r="C454" s="78" t="s">
        <v>4614</v>
      </c>
      <c r="D454" s="77" t="s">
        <v>4615</v>
      </c>
      <c r="E454" s="79">
        <v>12</v>
      </c>
      <c r="F454" s="79">
        <v>1</v>
      </c>
      <c r="J454" s="79"/>
      <c r="K454" s="79"/>
      <c r="L454" s="79">
        <v>6</v>
      </c>
      <c r="M454" s="77">
        <v>29</v>
      </c>
    </row>
    <row r="455" spans="1:13" x14ac:dyDescent="0.4">
      <c r="A455" s="77" t="s">
        <v>4599</v>
      </c>
      <c r="B455" s="79">
        <v>3980</v>
      </c>
      <c r="C455" s="78" t="s">
        <v>4616</v>
      </c>
      <c r="D455" s="77" t="s">
        <v>4617</v>
      </c>
      <c r="E455" s="79">
        <v>12</v>
      </c>
      <c r="F455" s="79">
        <v>1</v>
      </c>
      <c r="J455" s="79"/>
      <c r="K455" s="79"/>
      <c r="L455" s="79">
        <v>5</v>
      </c>
      <c r="M455" s="77">
        <v>18</v>
      </c>
    </row>
    <row r="456" spans="1:13" x14ac:dyDescent="0.4">
      <c r="A456" s="77" t="s">
        <v>4599</v>
      </c>
      <c r="B456" s="79">
        <v>3980</v>
      </c>
      <c r="C456" s="78" t="s">
        <v>4618</v>
      </c>
      <c r="D456" s="77" t="s">
        <v>4619</v>
      </c>
      <c r="E456" s="79">
        <v>12</v>
      </c>
      <c r="F456" s="79">
        <v>1</v>
      </c>
      <c r="J456" s="79"/>
      <c r="K456" s="79"/>
      <c r="L456" s="79">
        <v>4</v>
      </c>
      <c r="M456" s="77">
        <v>22</v>
      </c>
    </row>
    <row r="457" spans="1:13" x14ac:dyDescent="0.4">
      <c r="A457" s="77" t="s">
        <v>4599</v>
      </c>
      <c r="B457" s="79">
        <v>3980</v>
      </c>
      <c r="C457" s="78" t="s">
        <v>4620</v>
      </c>
      <c r="D457" s="77" t="s">
        <v>4621</v>
      </c>
      <c r="E457" s="79">
        <v>12</v>
      </c>
      <c r="F457" s="79">
        <v>1</v>
      </c>
      <c r="J457" s="79"/>
      <c r="K457" s="79"/>
      <c r="L457" s="79">
        <v>6</v>
      </c>
      <c r="M457" s="77">
        <v>23</v>
      </c>
    </row>
    <row r="458" spans="1:13" x14ac:dyDescent="0.4">
      <c r="A458" s="77" t="s">
        <v>4599</v>
      </c>
      <c r="B458" s="79">
        <v>3980</v>
      </c>
      <c r="C458" s="78" t="s">
        <v>4622</v>
      </c>
      <c r="D458" s="77" t="s">
        <v>4623</v>
      </c>
      <c r="E458" s="79">
        <v>12</v>
      </c>
      <c r="F458" s="79">
        <v>1</v>
      </c>
      <c r="J458" s="79"/>
      <c r="K458" s="79"/>
      <c r="L458" s="79">
        <v>10</v>
      </c>
      <c r="M458" s="77">
        <v>14</v>
      </c>
    </row>
    <row r="459" spans="1:13" x14ac:dyDescent="0.4">
      <c r="A459" s="77" t="s">
        <v>240</v>
      </c>
      <c r="B459" s="79">
        <v>500</v>
      </c>
      <c r="C459" s="78" t="s">
        <v>1939</v>
      </c>
      <c r="D459" s="77" t="s">
        <v>4908</v>
      </c>
      <c r="E459" s="79">
        <v>36</v>
      </c>
      <c r="F459" s="79" t="s">
        <v>5360</v>
      </c>
      <c r="J459" s="79"/>
      <c r="K459" s="79"/>
      <c r="L459" s="79">
        <v>100</v>
      </c>
      <c r="M459" s="77">
        <v>825</v>
      </c>
    </row>
    <row r="460" spans="1:13" x14ac:dyDescent="0.4">
      <c r="A460" s="77" t="s">
        <v>240</v>
      </c>
      <c r="B460" s="79">
        <v>500</v>
      </c>
      <c r="C460" s="78" t="s">
        <v>246</v>
      </c>
      <c r="D460" s="77" t="s">
        <v>4909</v>
      </c>
      <c r="E460" s="79">
        <v>36</v>
      </c>
      <c r="F460" s="79" t="s">
        <v>5360</v>
      </c>
      <c r="J460" s="79"/>
      <c r="K460" s="79"/>
      <c r="L460" s="79">
        <v>110</v>
      </c>
      <c r="M460" s="77">
        <v>677</v>
      </c>
    </row>
    <row r="461" spans="1:13" x14ac:dyDescent="0.4">
      <c r="A461" s="77" t="s">
        <v>240</v>
      </c>
      <c r="B461" s="79">
        <v>500</v>
      </c>
      <c r="C461" s="78" t="s">
        <v>247</v>
      </c>
      <c r="D461" s="77" t="s">
        <v>4910</v>
      </c>
      <c r="E461" s="79">
        <v>36</v>
      </c>
      <c r="F461" s="79" t="s">
        <v>5360</v>
      </c>
      <c r="J461" s="79"/>
      <c r="K461" s="79"/>
      <c r="L461" s="79">
        <v>167</v>
      </c>
      <c r="M461" s="77">
        <v>665</v>
      </c>
    </row>
    <row r="462" spans="1:13" x14ac:dyDescent="0.4">
      <c r="A462" s="77" t="s">
        <v>240</v>
      </c>
      <c r="B462" s="79">
        <v>500</v>
      </c>
      <c r="C462" s="78" t="s">
        <v>248</v>
      </c>
      <c r="D462" s="77" t="s">
        <v>4911</v>
      </c>
      <c r="E462" s="79">
        <v>36</v>
      </c>
      <c r="F462" s="79" t="s">
        <v>5360</v>
      </c>
      <c r="J462" s="79"/>
      <c r="K462" s="79"/>
      <c r="L462" s="79">
        <v>91</v>
      </c>
      <c r="M462" s="77">
        <v>761</v>
      </c>
    </row>
    <row r="463" spans="1:13" x14ac:dyDescent="0.4">
      <c r="A463" s="77" t="s">
        <v>240</v>
      </c>
      <c r="B463" s="79">
        <v>500</v>
      </c>
      <c r="C463" s="78" t="s">
        <v>249</v>
      </c>
      <c r="D463" s="77" t="s">
        <v>4912</v>
      </c>
      <c r="E463" s="79">
        <v>36</v>
      </c>
      <c r="F463" s="79" t="s">
        <v>5360</v>
      </c>
      <c r="J463" s="79"/>
      <c r="K463" s="79"/>
      <c r="L463" s="79">
        <v>120</v>
      </c>
      <c r="M463" s="77">
        <v>598</v>
      </c>
    </row>
    <row r="464" spans="1:13" x14ac:dyDescent="0.4">
      <c r="A464" s="77" t="s">
        <v>240</v>
      </c>
      <c r="B464" s="79">
        <v>500</v>
      </c>
      <c r="C464" s="78" t="s">
        <v>250</v>
      </c>
      <c r="D464" s="77" t="s">
        <v>4913</v>
      </c>
      <c r="E464" s="79">
        <v>36</v>
      </c>
      <c r="F464" s="79" t="s">
        <v>5360</v>
      </c>
      <c r="J464" s="79"/>
      <c r="K464" s="79"/>
      <c r="L464" s="79">
        <v>284</v>
      </c>
      <c r="M464" s="77">
        <v>429</v>
      </c>
    </row>
    <row r="465" spans="1:13" x14ac:dyDescent="0.4">
      <c r="A465" s="77" t="s">
        <v>240</v>
      </c>
      <c r="B465" s="79">
        <v>500</v>
      </c>
      <c r="C465" s="78" t="s">
        <v>251</v>
      </c>
      <c r="D465" s="77" t="s">
        <v>4914</v>
      </c>
      <c r="E465" s="79">
        <v>36</v>
      </c>
      <c r="F465" s="79" t="s">
        <v>5360</v>
      </c>
      <c r="J465" s="79"/>
      <c r="K465" s="79"/>
      <c r="L465" s="79">
        <v>154</v>
      </c>
      <c r="M465" s="77">
        <v>588</v>
      </c>
    </row>
    <row r="466" spans="1:13" x14ac:dyDescent="0.4">
      <c r="A466" s="77" t="s">
        <v>240</v>
      </c>
      <c r="B466" s="79">
        <v>500</v>
      </c>
      <c r="C466" s="78" t="s">
        <v>252</v>
      </c>
      <c r="D466" s="77" t="s">
        <v>4915</v>
      </c>
      <c r="E466" s="79">
        <v>36</v>
      </c>
      <c r="F466" s="79" t="s">
        <v>5360</v>
      </c>
      <c r="J466" s="79"/>
      <c r="K466" s="79"/>
      <c r="L466" s="79">
        <v>187</v>
      </c>
      <c r="M466" s="77">
        <v>420</v>
      </c>
    </row>
    <row r="467" spans="1:13" x14ac:dyDescent="0.4">
      <c r="A467" s="77" t="s">
        <v>240</v>
      </c>
      <c r="B467" s="79">
        <v>500</v>
      </c>
      <c r="C467" s="78" t="s">
        <v>253</v>
      </c>
      <c r="D467" s="77" t="s">
        <v>4916</v>
      </c>
      <c r="E467" s="79">
        <v>36</v>
      </c>
      <c r="F467" s="79" t="s">
        <v>5360</v>
      </c>
      <c r="J467" s="79"/>
      <c r="K467" s="79"/>
      <c r="L467" s="79">
        <v>105</v>
      </c>
      <c r="M467" s="77">
        <v>692</v>
      </c>
    </row>
    <row r="468" spans="1:13" x14ac:dyDescent="0.4">
      <c r="A468" s="77" t="s">
        <v>240</v>
      </c>
      <c r="B468" s="79">
        <v>500</v>
      </c>
      <c r="C468" s="78" t="s">
        <v>254</v>
      </c>
      <c r="D468" s="77" t="s">
        <v>4917</v>
      </c>
      <c r="E468" s="79">
        <v>36</v>
      </c>
      <c r="F468" s="79" t="s">
        <v>5360</v>
      </c>
      <c r="J468" s="79"/>
      <c r="K468" s="79"/>
      <c r="L468" s="79">
        <v>188</v>
      </c>
      <c r="M468" s="77">
        <v>475</v>
      </c>
    </row>
    <row r="469" spans="1:13" x14ac:dyDescent="0.4">
      <c r="A469" s="77" t="s">
        <v>240</v>
      </c>
      <c r="B469" s="79">
        <v>500</v>
      </c>
      <c r="C469" s="78" t="s">
        <v>1940</v>
      </c>
      <c r="D469" s="77" t="s">
        <v>4918</v>
      </c>
      <c r="E469" s="79">
        <v>36</v>
      </c>
      <c r="F469" s="79">
        <v>36</v>
      </c>
      <c r="J469" s="79"/>
      <c r="K469" s="79"/>
      <c r="L469" s="79">
        <v>101</v>
      </c>
      <c r="M469" s="77">
        <v>1078</v>
      </c>
    </row>
    <row r="470" spans="1:13" x14ac:dyDescent="0.4">
      <c r="A470" s="77" t="s">
        <v>240</v>
      </c>
      <c r="B470" s="79">
        <v>500</v>
      </c>
      <c r="C470" s="78" t="s">
        <v>255</v>
      </c>
      <c r="D470" s="77" t="s">
        <v>4919</v>
      </c>
      <c r="E470" s="79">
        <v>36</v>
      </c>
      <c r="F470" s="79" t="s">
        <v>5360</v>
      </c>
      <c r="J470" s="79"/>
      <c r="K470" s="79"/>
      <c r="L470" s="79">
        <v>93</v>
      </c>
      <c r="M470" s="77">
        <v>602</v>
      </c>
    </row>
    <row r="471" spans="1:13" x14ac:dyDescent="0.4">
      <c r="A471" s="77" t="s">
        <v>240</v>
      </c>
      <c r="B471" s="79">
        <v>500</v>
      </c>
      <c r="C471" s="78" t="s">
        <v>1941</v>
      </c>
      <c r="D471" s="77" t="s">
        <v>4920</v>
      </c>
      <c r="E471" s="79">
        <v>36</v>
      </c>
      <c r="F471" s="79">
        <v>36</v>
      </c>
      <c r="J471" s="79"/>
      <c r="K471" s="79"/>
      <c r="L471" s="79">
        <v>180</v>
      </c>
      <c r="M471" s="77">
        <v>0</v>
      </c>
    </row>
    <row r="472" spans="1:13" x14ac:dyDescent="0.4">
      <c r="A472" s="77" t="s">
        <v>240</v>
      </c>
      <c r="B472" s="79">
        <v>500</v>
      </c>
      <c r="C472" s="78" t="s">
        <v>256</v>
      </c>
      <c r="D472" s="77" t="s">
        <v>4921</v>
      </c>
      <c r="E472" s="79">
        <v>36</v>
      </c>
      <c r="F472" s="79" t="s">
        <v>5360</v>
      </c>
      <c r="J472" s="79"/>
      <c r="K472" s="79"/>
      <c r="L472" s="79">
        <v>150</v>
      </c>
      <c r="M472" s="77">
        <v>586</v>
      </c>
    </row>
    <row r="473" spans="1:13" x14ac:dyDescent="0.4">
      <c r="A473" s="77" t="s">
        <v>240</v>
      </c>
      <c r="B473" s="79">
        <v>500</v>
      </c>
      <c r="C473" s="78" t="s">
        <v>257</v>
      </c>
      <c r="D473" s="77" t="s">
        <v>4922</v>
      </c>
      <c r="E473" s="79">
        <v>36</v>
      </c>
      <c r="F473" s="79" t="s">
        <v>5360</v>
      </c>
      <c r="J473" s="79"/>
      <c r="K473" s="79"/>
      <c r="L473" s="79">
        <v>111</v>
      </c>
      <c r="M473" s="77">
        <v>486</v>
      </c>
    </row>
    <row r="474" spans="1:13" x14ac:dyDescent="0.4">
      <c r="A474" s="77" t="s">
        <v>240</v>
      </c>
      <c r="B474" s="79">
        <v>500</v>
      </c>
      <c r="C474" s="78" t="s">
        <v>1942</v>
      </c>
      <c r="D474" s="77" t="s">
        <v>4923</v>
      </c>
      <c r="E474" s="79">
        <v>36</v>
      </c>
      <c r="F474" s="79">
        <v>36</v>
      </c>
      <c r="J474" s="79"/>
      <c r="K474" s="79"/>
      <c r="L474" s="79">
        <v>143</v>
      </c>
      <c r="M474" s="77">
        <v>1052</v>
      </c>
    </row>
    <row r="475" spans="1:13" x14ac:dyDescent="0.4">
      <c r="A475" s="77" t="s">
        <v>240</v>
      </c>
      <c r="B475" s="79">
        <v>500</v>
      </c>
      <c r="C475" s="78" t="s">
        <v>258</v>
      </c>
      <c r="D475" s="77" t="s">
        <v>4924</v>
      </c>
      <c r="E475" s="79">
        <v>36</v>
      </c>
      <c r="F475" s="79" t="s">
        <v>5360</v>
      </c>
      <c r="J475" s="79"/>
      <c r="K475" s="79"/>
      <c r="L475" s="79">
        <v>185</v>
      </c>
      <c r="M475" s="77">
        <v>442</v>
      </c>
    </row>
    <row r="476" spans="1:13" x14ac:dyDescent="0.4">
      <c r="A476" s="77" t="s">
        <v>240</v>
      </c>
      <c r="B476" s="79">
        <v>500</v>
      </c>
      <c r="C476" s="78" t="s">
        <v>259</v>
      </c>
      <c r="D476" s="77" t="s">
        <v>4925</v>
      </c>
      <c r="E476" s="79">
        <v>36</v>
      </c>
      <c r="F476" s="79" t="s">
        <v>5360</v>
      </c>
      <c r="J476" s="79"/>
      <c r="K476" s="79"/>
      <c r="L476" s="79">
        <v>150</v>
      </c>
      <c r="M476" s="77">
        <v>617</v>
      </c>
    </row>
    <row r="477" spans="1:13" x14ac:dyDescent="0.4">
      <c r="A477" s="77" t="s">
        <v>240</v>
      </c>
      <c r="B477" s="79">
        <v>500</v>
      </c>
      <c r="C477" s="78" t="s">
        <v>260</v>
      </c>
      <c r="D477" s="77" t="s">
        <v>4926</v>
      </c>
      <c r="E477" s="79">
        <v>36</v>
      </c>
      <c r="F477" s="79" t="s">
        <v>5360</v>
      </c>
      <c r="J477" s="79"/>
      <c r="K477" s="79"/>
      <c r="L477" s="79">
        <v>140</v>
      </c>
      <c r="M477" s="77">
        <v>603</v>
      </c>
    </row>
    <row r="478" spans="1:13" x14ac:dyDescent="0.4">
      <c r="A478" s="77" t="s">
        <v>240</v>
      </c>
      <c r="B478" s="79">
        <v>500</v>
      </c>
      <c r="C478" s="78" t="s">
        <v>261</v>
      </c>
      <c r="D478" s="77" t="s">
        <v>4927</v>
      </c>
      <c r="E478" s="79">
        <v>36</v>
      </c>
      <c r="F478" s="79" t="s">
        <v>5360</v>
      </c>
      <c r="J478" s="79"/>
      <c r="K478" s="79"/>
      <c r="L478" s="79">
        <v>107</v>
      </c>
      <c r="M478" s="77">
        <v>549</v>
      </c>
    </row>
    <row r="479" spans="1:13" x14ac:dyDescent="0.4">
      <c r="A479" s="77" t="s">
        <v>240</v>
      </c>
      <c r="B479" s="79">
        <v>500</v>
      </c>
      <c r="C479" s="78" t="s">
        <v>1943</v>
      </c>
      <c r="D479" s="77" t="s">
        <v>4928</v>
      </c>
      <c r="E479" s="79">
        <v>36</v>
      </c>
      <c r="F479" s="79">
        <v>36</v>
      </c>
      <c r="J479" s="79"/>
      <c r="K479" s="79"/>
      <c r="L479" s="79">
        <v>148</v>
      </c>
      <c r="M479" s="77">
        <v>1184</v>
      </c>
    </row>
    <row r="480" spans="1:13" x14ac:dyDescent="0.4">
      <c r="A480" s="77" t="s">
        <v>240</v>
      </c>
      <c r="B480" s="79">
        <v>500</v>
      </c>
      <c r="C480" s="78" t="s">
        <v>1944</v>
      </c>
      <c r="D480" s="77" t="s">
        <v>4929</v>
      </c>
      <c r="E480" s="79">
        <v>36</v>
      </c>
      <c r="F480" s="79">
        <v>36</v>
      </c>
      <c r="J480" s="79"/>
      <c r="K480" s="79"/>
      <c r="L480" s="79">
        <v>128</v>
      </c>
      <c r="M480" s="77">
        <v>762</v>
      </c>
    </row>
    <row r="481" spans="1:13" x14ac:dyDescent="0.4">
      <c r="A481" s="77" t="s">
        <v>240</v>
      </c>
      <c r="B481" s="79">
        <v>500</v>
      </c>
      <c r="C481" s="78" t="s">
        <v>262</v>
      </c>
      <c r="D481" s="77" t="s">
        <v>4930</v>
      </c>
      <c r="E481" s="79">
        <v>36</v>
      </c>
      <c r="F481" s="79" t="s">
        <v>5360</v>
      </c>
      <c r="J481" s="79"/>
      <c r="K481" s="79"/>
      <c r="L481" s="79">
        <v>196</v>
      </c>
      <c r="M481" s="77">
        <v>424</v>
      </c>
    </row>
    <row r="482" spans="1:13" x14ac:dyDescent="0.4">
      <c r="A482" s="77" t="s">
        <v>240</v>
      </c>
      <c r="B482" s="79">
        <v>500</v>
      </c>
      <c r="C482" s="78" t="s">
        <v>1945</v>
      </c>
      <c r="D482" s="77" t="s">
        <v>4931</v>
      </c>
      <c r="E482" s="79">
        <v>36</v>
      </c>
      <c r="F482" s="79">
        <v>36</v>
      </c>
      <c r="J482" s="79"/>
      <c r="K482" s="79"/>
      <c r="L482" s="79">
        <v>131</v>
      </c>
      <c r="M482" s="77">
        <v>689</v>
      </c>
    </row>
    <row r="483" spans="1:13" x14ac:dyDescent="0.4">
      <c r="A483" s="77" t="s">
        <v>240</v>
      </c>
      <c r="B483" s="79">
        <v>500</v>
      </c>
      <c r="C483" s="78" t="s">
        <v>263</v>
      </c>
      <c r="D483" s="77" t="s">
        <v>4932</v>
      </c>
      <c r="E483" s="79">
        <v>36</v>
      </c>
      <c r="F483" s="79" t="s">
        <v>5360</v>
      </c>
      <c r="J483" s="79"/>
      <c r="K483" s="79"/>
      <c r="L483" s="79">
        <v>137</v>
      </c>
      <c r="M483" s="77">
        <v>646</v>
      </c>
    </row>
    <row r="484" spans="1:13" x14ac:dyDescent="0.4">
      <c r="A484" s="77" t="s">
        <v>240</v>
      </c>
      <c r="B484" s="79">
        <v>500</v>
      </c>
      <c r="C484" s="78" t="s">
        <v>264</v>
      </c>
      <c r="D484" s="77" t="s">
        <v>4933</v>
      </c>
      <c r="E484" s="79">
        <v>36</v>
      </c>
      <c r="F484" s="79" t="s">
        <v>5360</v>
      </c>
      <c r="J484" s="79"/>
      <c r="K484" s="79"/>
      <c r="L484" s="79">
        <v>174</v>
      </c>
      <c r="M484" s="77">
        <v>465</v>
      </c>
    </row>
    <row r="485" spans="1:13" x14ac:dyDescent="0.4">
      <c r="A485" s="77" t="s">
        <v>240</v>
      </c>
      <c r="B485" s="79">
        <v>500</v>
      </c>
      <c r="C485" s="78" t="s">
        <v>265</v>
      </c>
      <c r="D485" s="77" t="s">
        <v>4934</v>
      </c>
      <c r="E485" s="79">
        <v>36</v>
      </c>
      <c r="F485" s="79" t="s">
        <v>5360</v>
      </c>
      <c r="J485" s="79"/>
      <c r="K485" s="79"/>
      <c r="L485" s="79">
        <v>147</v>
      </c>
      <c r="M485" s="77">
        <v>414</v>
      </c>
    </row>
    <row r="486" spans="1:13" x14ac:dyDescent="0.4">
      <c r="A486" s="77" t="s">
        <v>240</v>
      </c>
      <c r="B486" s="79">
        <v>500</v>
      </c>
      <c r="C486" s="78" t="s">
        <v>266</v>
      </c>
      <c r="D486" s="77" t="s">
        <v>4935</v>
      </c>
      <c r="E486" s="79">
        <v>36</v>
      </c>
      <c r="F486" s="79" t="s">
        <v>5360</v>
      </c>
      <c r="J486" s="79"/>
      <c r="K486" s="79"/>
      <c r="L486" s="79">
        <v>201</v>
      </c>
      <c r="M486" s="77">
        <v>493</v>
      </c>
    </row>
    <row r="487" spans="1:13" x14ac:dyDescent="0.4">
      <c r="A487" s="77" t="s">
        <v>240</v>
      </c>
      <c r="B487" s="79">
        <v>500</v>
      </c>
      <c r="C487" s="78" t="s">
        <v>1946</v>
      </c>
      <c r="D487" s="77" t="s">
        <v>4936</v>
      </c>
      <c r="E487" s="79">
        <v>36</v>
      </c>
      <c r="F487" s="79">
        <v>36</v>
      </c>
      <c r="J487" s="79"/>
      <c r="K487" s="79"/>
      <c r="L487" s="79">
        <v>99</v>
      </c>
      <c r="M487" s="77">
        <v>1201</v>
      </c>
    </row>
    <row r="488" spans="1:13" x14ac:dyDescent="0.4">
      <c r="A488" s="77" t="s">
        <v>240</v>
      </c>
      <c r="B488" s="79">
        <v>500</v>
      </c>
      <c r="C488" s="78" t="s">
        <v>1947</v>
      </c>
      <c r="D488" s="77" t="s">
        <v>4937</v>
      </c>
      <c r="E488" s="79">
        <v>36</v>
      </c>
      <c r="F488" s="79">
        <v>36</v>
      </c>
      <c r="J488" s="79"/>
      <c r="K488" s="79"/>
      <c r="L488" s="79">
        <v>109</v>
      </c>
      <c r="M488" s="77">
        <v>803</v>
      </c>
    </row>
    <row r="489" spans="1:13" x14ac:dyDescent="0.4">
      <c r="A489" s="77" t="s">
        <v>240</v>
      </c>
      <c r="B489" s="79">
        <v>500</v>
      </c>
      <c r="C489" s="78" t="s">
        <v>1948</v>
      </c>
      <c r="D489" s="77" t="s">
        <v>4938</v>
      </c>
      <c r="E489" s="79">
        <v>36</v>
      </c>
      <c r="F489" s="79">
        <v>36</v>
      </c>
      <c r="J489" s="79"/>
      <c r="K489" s="79"/>
      <c r="L489" s="79">
        <v>84</v>
      </c>
      <c r="M489" s="77">
        <v>853</v>
      </c>
    </row>
    <row r="490" spans="1:13" x14ac:dyDescent="0.4">
      <c r="A490" s="77" t="s">
        <v>240</v>
      </c>
      <c r="B490" s="79">
        <v>500</v>
      </c>
      <c r="C490" s="78" t="s">
        <v>1949</v>
      </c>
      <c r="D490" s="77" t="s">
        <v>4939</v>
      </c>
      <c r="E490" s="79">
        <v>36</v>
      </c>
      <c r="F490" s="79">
        <v>36</v>
      </c>
      <c r="J490" s="79"/>
      <c r="K490" s="79"/>
      <c r="L490" s="79">
        <v>90</v>
      </c>
      <c r="M490" s="77">
        <v>1044</v>
      </c>
    </row>
    <row r="491" spans="1:13" x14ac:dyDescent="0.4">
      <c r="A491" s="77" t="s">
        <v>240</v>
      </c>
      <c r="B491" s="79">
        <v>500</v>
      </c>
      <c r="C491" s="78" t="s">
        <v>1950</v>
      </c>
      <c r="D491" s="77" t="s">
        <v>4940</v>
      </c>
      <c r="E491" s="79">
        <v>36</v>
      </c>
      <c r="F491" s="79">
        <v>36</v>
      </c>
      <c r="J491" s="79"/>
      <c r="K491" s="79"/>
      <c r="L491" s="79">
        <v>31</v>
      </c>
      <c r="M491" s="77">
        <v>1170</v>
      </c>
    </row>
    <row r="492" spans="1:13" x14ac:dyDescent="0.4">
      <c r="A492" s="77" t="s">
        <v>240</v>
      </c>
      <c r="B492" s="79">
        <v>500</v>
      </c>
      <c r="C492" s="78" t="s">
        <v>5365</v>
      </c>
      <c r="D492" s="77" t="s">
        <v>4941</v>
      </c>
      <c r="E492" s="79">
        <v>36</v>
      </c>
      <c r="F492" s="79">
        <v>36</v>
      </c>
      <c r="J492" s="79"/>
      <c r="K492" s="79"/>
      <c r="L492" s="79">
        <v>112</v>
      </c>
      <c r="M492" s="77">
        <v>732</v>
      </c>
    </row>
    <row r="493" spans="1:13" x14ac:dyDescent="0.4">
      <c r="A493" s="77" t="s">
        <v>240</v>
      </c>
      <c r="B493" s="79">
        <v>500</v>
      </c>
      <c r="C493" s="78" t="s">
        <v>267</v>
      </c>
      <c r="D493" s="77" t="s">
        <v>4942</v>
      </c>
      <c r="E493" s="79">
        <v>36</v>
      </c>
      <c r="F493" s="79" t="s">
        <v>5360</v>
      </c>
      <c r="J493" s="79"/>
      <c r="K493" s="79"/>
      <c r="L493" s="79">
        <v>149</v>
      </c>
      <c r="M493" s="77">
        <v>551</v>
      </c>
    </row>
    <row r="494" spans="1:13" x14ac:dyDescent="0.4">
      <c r="A494" s="77" t="s">
        <v>240</v>
      </c>
      <c r="B494" s="79">
        <v>500</v>
      </c>
      <c r="C494" s="78" t="s">
        <v>1952</v>
      </c>
      <c r="D494" s="77" t="s">
        <v>4943</v>
      </c>
      <c r="E494" s="79">
        <v>36</v>
      </c>
      <c r="F494" s="79">
        <v>36</v>
      </c>
      <c r="J494" s="79"/>
      <c r="K494" s="79"/>
      <c r="L494" s="79">
        <v>171</v>
      </c>
      <c r="M494" s="77">
        <v>0</v>
      </c>
    </row>
    <row r="495" spans="1:13" x14ac:dyDescent="0.4">
      <c r="A495" s="77" t="s">
        <v>240</v>
      </c>
      <c r="B495" s="79">
        <v>500</v>
      </c>
      <c r="C495" s="78" t="s">
        <v>268</v>
      </c>
      <c r="D495" s="77" t="s">
        <v>4944</v>
      </c>
      <c r="E495" s="79">
        <v>36</v>
      </c>
      <c r="F495" s="79" t="s">
        <v>5360</v>
      </c>
      <c r="J495" s="79"/>
      <c r="K495" s="79"/>
      <c r="L495" s="79">
        <v>124</v>
      </c>
      <c r="M495" s="77">
        <v>650</v>
      </c>
    </row>
    <row r="496" spans="1:13" x14ac:dyDescent="0.4">
      <c r="A496" s="77" t="s">
        <v>240</v>
      </c>
      <c r="B496" s="79">
        <v>500</v>
      </c>
      <c r="C496" s="78" t="s">
        <v>269</v>
      </c>
      <c r="D496" s="77" t="s">
        <v>4945</v>
      </c>
      <c r="E496" s="79">
        <v>36</v>
      </c>
      <c r="F496" s="79" t="s">
        <v>5360</v>
      </c>
      <c r="J496" s="79"/>
      <c r="K496" s="79"/>
      <c r="L496" s="79">
        <v>109</v>
      </c>
      <c r="M496" s="77">
        <v>417</v>
      </c>
    </row>
    <row r="497" spans="1:13" x14ac:dyDescent="0.4">
      <c r="A497" s="77" t="s">
        <v>240</v>
      </c>
      <c r="B497" s="79">
        <v>500</v>
      </c>
      <c r="C497" s="78" t="s">
        <v>270</v>
      </c>
      <c r="D497" s="77" t="s">
        <v>4946</v>
      </c>
      <c r="E497" s="79">
        <v>36</v>
      </c>
      <c r="F497" s="79" t="s">
        <v>5360</v>
      </c>
      <c r="J497" s="79"/>
      <c r="K497" s="79"/>
      <c r="L497" s="79">
        <v>59</v>
      </c>
      <c r="M497" s="77">
        <v>486</v>
      </c>
    </row>
    <row r="498" spans="1:13" x14ac:dyDescent="0.4">
      <c r="A498" s="77" t="s">
        <v>240</v>
      </c>
      <c r="B498" s="79">
        <v>500</v>
      </c>
      <c r="C498" s="78" t="s">
        <v>1953</v>
      </c>
      <c r="D498" s="77" t="s">
        <v>4947</v>
      </c>
      <c r="E498" s="79">
        <v>36</v>
      </c>
      <c r="F498" s="79">
        <v>36</v>
      </c>
      <c r="J498" s="79"/>
      <c r="K498" s="79"/>
      <c r="L498" s="79">
        <v>0</v>
      </c>
      <c r="M498" s="77">
        <v>0</v>
      </c>
    </row>
    <row r="499" spans="1:13" x14ac:dyDescent="0.4">
      <c r="A499" s="77" t="s">
        <v>240</v>
      </c>
      <c r="B499" s="79">
        <v>500</v>
      </c>
      <c r="C499" s="78" t="s">
        <v>271</v>
      </c>
      <c r="D499" s="77" t="s">
        <v>4948</v>
      </c>
      <c r="E499" s="79">
        <v>36</v>
      </c>
      <c r="F499" s="79" t="s">
        <v>5360</v>
      </c>
      <c r="J499" s="79"/>
      <c r="K499" s="79"/>
      <c r="L499" s="79">
        <v>77</v>
      </c>
      <c r="M499" s="77">
        <v>650</v>
      </c>
    </row>
    <row r="500" spans="1:13" x14ac:dyDescent="0.4">
      <c r="A500" s="77" t="s">
        <v>240</v>
      </c>
      <c r="B500" s="79">
        <v>500</v>
      </c>
      <c r="C500" s="78" t="s">
        <v>272</v>
      </c>
      <c r="D500" s="77" t="s">
        <v>4949</v>
      </c>
      <c r="E500" s="79">
        <v>36</v>
      </c>
      <c r="F500" s="79" t="s">
        <v>5360</v>
      </c>
      <c r="J500" s="79"/>
      <c r="K500" s="79"/>
      <c r="L500" s="79">
        <v>156</v>
      </c>
      <c r="M500" s="77">
        <v>536</v>
      </c>
    </row>
    <row r="501" spans="1:13" x14ac:dyDescent="0.4">
      <c r="A501" s="77" t="s">
        <v>240</v>
      </c>
      <c r="B501" s="79">
        <v>500</v>
      </c>
      <c r="C501" s="78" t="s">
        <v>273</v>
      </c>
      <c r="D501" s="77" t="s">
        <v>4950</v>
      </c>
      <c r="E501" s="79">
        <v>36</v>
      </c>
      <c r="F501" s="79" t="s">
        <v>5360</v>
      </c>
      <c r="J501" s="79"/>
      <c r="K501" s="79"/>
      <c r="L501" s="79">
        <v>127</v>
      </c>
      <c r="M501" s="77">
        <v>460</v>
      </c>
    </row>
    <row r="502" spans="1:13" x14ac:dyDescent="0.4">
      <c r="A502" s="77" t="s">
        <v>240</v>
      </c>
      <c r="B502" s="79">
        <v>500</v>
      </c>
      <c r="C502" s="78" t="s">
        <v>274</v>
      </c>
      <c r="D502" s="77" t="s">
        <v>4951</v>
      </c>
      <c r="E502" s="79">
        <v>36</v>
      </c>
      <c r="F502" s="79" t="s">
        <v>5360</v>
      </c>
      <c r="J502" s="79"/>
      <c r="K502" s="79"/>
      <c r="L502" s="79">
        <v>141</v>
      </c>
      <c r="M502" s="77">
        <v>699</v>
      </c>
    </row>
    <row r="503" spans="1:13" x14ac:dyDescent="0.4">
      <c r="A503" s="77" t="s">
        <v>240</v>
      </c>
      <c r="B503" s="79">
        <v>500</v>
      </c>
      <c r="C503" s="78" t="s">
        <v>275</v>
      </c>
      <c r="D503" s="77" t="s">
        <v>4952</v>
      </c>
      <c r="E503" s="79">
        <v>36</v>
      </c>
      <c r="F503" s="79" t="s">
        <v>5360</v>
      </c>
      <c r="J503" s="79"/>
      <c r="K503" s="79"/>
      <c r="L503" s="79">
        <v>97</v>
      </c>
      <c r="M503" s="77">
        <v>624</v>
      </c>
    </row>
    <row r="504" spans="1:13" x14ac:dyDescent="0.4">
      <c r="A504" s="77" t="s">
        <v>240</v>
      </c>
      <c r="B504" s="79">
        <v>500</v>
      </c>
      <c r="C504" s="78" t="s">
        <v>276</v>
      </c>
      <c r="D504" s="77" t="s">
        <v>4953</v>
      </c>
      <c r="E504" s="79">
        <v>36</v>
      </c>
      <c r="F504" s="79" t="s">
        <v>5360</v>
      </c>
      <c r="J504" s="79"/>
      <c r="K504" s="79"/>
      <c r="L504" s="79">
        <v>175</v>
      </c>
      <c r="M504" s="77">
        <v>392</v>
      </c>
    </row>
    <row r="505" spans="1:13" x14ac:dyDescent="0.4">
      <c r="A505" s="77" t="s">
        <v>240</v>
      </c>
      <c r="B505" s="79">
        <v>500</v>
      </c>
      <c r="C505" s="78" t="s">
        <v>277</v>
      </c>
      <c r="D505" s="77" t="s">
        <v>4954</v>
      </c>
      <c r="E505" s="79">
        <v>36</v>
      </c>
      <c r="F505" s="79" t="s">
        <v>5360</v>
      </c>
      <c r="J505" s="79"/>
      <c r="K505" s="79"/>
      <c r="L505" s="79">
        <v>300</v>
      </c>
      <c r="M505" s="77">
        <v>383</v>
      </c>
    </row>
    <row r="506" spans="1:13" x14ac:dyDescent="0.4">
      <c r="A506" s="77" t="s">
        <v>240</v>
      </c>
      <c r="B506" s="79">
        <v>500</v>
      </c>
      <c r="C506" s="78" t="s">
        <v>1954</v>
      </c>
      <c r="D506" s="77" t="s">
        <v>4955</v>
      </c>
      <c r="E506" s="79">
        <v>36</v>
      </c>
      <c r="F506" s="79">
        <v>36</v>
      </c>
      <c r="J506" s="79"/>
      <c r="K506" s="79"/>
      <c r="L506" s="79">
        <v>111</v>
      </c>
      <c r="M506" s="77">
        <v>691</v>
      </c>
    </row>
    <row r="507" spans="1:13" x14ac:dyDescent="0.4">
      <c r="A507" s="77" t="s">
        <v>240</v>
      </c>
      <c r="B507" s="79">
        <v>500</v>
      </c>
      <c r="C507" s="78" t="s">
        <v>278</v>
      </c>
      <c r="D507" s="77" t="s">
        <v>4956</v>
      </c>
      <c r="E507" s="79">
        <v>36</v>
      </c>
      <c r="F507" s="79" t="s">
        <v>5360</v>
      </c>
      <c r="J507" s="79"/>
      <c r="K507" s="79"/>
      <c r="L507" s="79">
        <v>99</v>
      </c>
      <c r="M507" s="77">
        <v>547</v>
      </c>
    </row>
    <row r="508" spans="1:13" x14ac:dyDescent="0.4">
      <c r="A508" s="77" t="s">
        <v>240</v>
      </c>
      <c r="B508" s="79">
        <v>500</v>
      </c>
      <c r="C508" s="78" t="s">
        <v>279</v>
      </c>
      <c r="D508" s="77" t="s">
        <v>4957</v>
      </c>
      <c r="E508" s="79">
        <v>36</v>
      </c>
      <c r="F508" s="79" t="s">
        <v>5360</v>
      </c>
      <c r="J508" s="79"/>
      <c r="K508" s="79"/>
      <c r="L508" s="79">
        <v>261</v>
      </c>
      <c r="M508" s="77">
        <v>423</v>
      </c>
    </row>
    <row r="509" spans="1:13" x14ac:dyDescent="0.4">
      <c r="A509" s="77" t="s">
        <v>240</v>
      </c>
      <c r="B509" s="79">
        <v>500</v>
      </c>
      <c r="C509" s="78" t="s">
        <v>280</v>
      </c>
      <c r="D509" s="77" t="s">
        <v>4958</v>
      </c>
      <c r="E509" s="79">
        <v>36</v>
      </c>
      <c r="F509" s="79" t="s">
        <v>5360</v>
      </c>
      <c r="J509" s="79"/>
      <c r="K509" s="79"/>
      <c r="L509" s="79">
        <v>126</v>
      </c>
      <c r="M509" s="77">
        <v>557</v>
      </c>
    </row>
    <row r="510" spans="1:13" x14ac:dyDescent="0.4">
      <c r="A510" s="77" t="s">
        <v>240</v>
      </c>
      <c r="B510" s="79">
        <v>500</v>
      </c>
      <c r="C510" s="78" t="s">
        <v>281</v>
      </c>
      <c r="D510" s="77" t="s">
        <v>4959</v>
      </c>
      <c r="E510" s="79">
        <v>36</v>
      </c>
      <c r="F510" s="79" t="s">
        <v>5360</v>
      </c>
      <c r="J510" s="79"/>
      <c r="K510" s="79"/>
      <c r="L510" s="79">
        <v>222</v>
      </c>
      <c r="M510" s="77">
        <v>478</v>
      </c>
    </row>
    <row r="511" spans="1:13" x14ac:dyDescent="0.4">
      <c r="A511" s="77" t="s">
        <v>240</v>
      </c>
      <c r="B511" s="79">
        <v>500</v>
      </c>
      <c r="C511" s="78" t="s">
        <v>282</v>
      </c>
      <c r="D511" s="77" t="s">
        <v>4960</v>
      </c>
      <c r="E511" s="79">
        <v>36</v>
      </c>
      <c r="F511" s="79" t="s">
        <v>5360</v>
      </c>
      <c r="J511" s="79"/>
      <c r="K511" s="79"/>
      <c r="L511" s="79">
        <v>129</v>
      </c>
      <c r="M511" s="77">
        <v>590</v>
      </c>
    </row>
    <row r="512" spans="1:13" x14ac:dyDescent="0.4">
      <c r="A512" s="77" t="s">
        <v>240</v>
      </c>
      <c r="B512" s="79">
        <v>500</v>
      </c>
      <c r="C512" s="78" t="s">
        <v>283</v>
      </c>
      <c r="D512" s="77" t="s">
        <v>4961</v>
      </c>
      <c r="E512" s="79">
        <v>36</v>
      </c>
      <c r="F512" s="79" t="s">
        <v>5360</v>
      </c>
      <c r="J512" s="79"/>
      <c r="K512" s="79"/>
      <c r="L512" s="79">
        <v>125</v>
      </c>
      <c r="M512" s="77">
        <v>563</v>
      </c>
    </row>
    <row r="513" spans="1:13" x14ac:dyDescent="0.4">
      <c r="A513" s="77" t="s">
        <v>240</v>
      </c>
      <c r="B513" s="79">
        <v>500</v>
      </c>
      <c r="C513" s="78" t="s">
        <v>284</v>
      </c>
      <c r="D513" s="77" t="s">
        <v>4962</v>
      </c>
      <c r="E513" s="79">
        <v>36</v>
      </c>
      <c r="F513" s="79" t="s">
        <v>5360</v>
      </c>
      <c r="J513" s="79"/>
      <c r="K513" s="79"/>
      <c r="L513" s="79">
        <v>165</v>
      </c>
      <c r="M513" s="77">
        <v>588</v>
      </c>
    </row>
    <row r="514" spans="1:13" x14ac:dyDescent="0.4">
      <c r="A514" s="77" t="s">
        <v>240</v>
      </c>
      <c r="B514" s="79">
        <v>500</v>
      </c>
      <c r="C514" s="78" t="s">
        <v>285</v>
      </c>
      <c r="D514" s="77" t="s">
        <v>4963</v>
      </c>
      <c r="E514" s="79">
        <v>36</v>
      </c>
      <c r="F514" s="79" t="s">
        <v>5360</v>
      </c>
      <c r="J514" s="79"/>
      <c r="K514" s="79"/>
      <c r="L514" s="79">
        <v>146</v>
      </c>
      <c r="M514" s="77">
        <v>675</v>
      </c>
    </row>
    <row r="515" spans="1:13" x14ac:dyDescent="0.4">
      <c r="A515" s="77" t="s">
        <v>240</v>
      </c>
      <c r="B515" s="79">
        <v>500</v>
      </c>
      <c r="C515" s="78" t="s">
        <v>286</v>
      </c>
      <c r="D515" s="77" t="s">
        <v>4964</v>
      </c>
      <c r="E515" s="79">
        <v>36</v>
      </c>
      <c r="F515" s="79" t="s">
        <v>5360</v>
      </c>
      <c r="J515" s="79"/>
      <c r="K515" s="79"/>
      <c r="L515" s="79">
        <v>141</v>
      </c>
      <c r="M515" s="77">
        <v>461</v>
      </c>
    </row>
    <row r="516" spans="1:13" x14ac:dyDescent="0.4">
      <c r="A516" s="77" t="s">
        <v>240</v>
      </c>
      <c r="B516" s="79">
        <v>500</v>
      </c>
      <c r="C516" s="78" t="s">
        <v>287</v>
      </c>
      <c r="D516" s="77" t="s">
        <v>4965</v>
      </c>
      <c r="E516" s="79">
        <v>36</v>
      </c>
      <c r="F516" s="79" t="s">
        <v>5360</v>
      </c>
      <c r="J516" s="79"/>
      <c r="K516" s="79"/>
      <c r="L516" s="79">
        <v>173</v>
      </c>
      <c r="M516" s="77">
        <v>660</v>
      </c>
    </row>
    <row r="517" spans="1:13" x14ac:dyDescent="0.4">
      <c r="A517" s="77" t="s">
        <v>240</v>
      </c>
      <c r="B517" s="79">
        <v>500</v>
      </c>
      <c r="C517" s="78" t="s">
        <v>1955</v>
      </c>
      <c r="D517" s="77" t="s">
        <v>4966</v>
      </c>
      <c r="E517" s="79">
        <v>36</v>
      </c>
      <c r="F517" s="79">
        <v>36</v>
      </c>
      <c r="J517" s="79"/>
      <c r="K517" s="79"/>
      <c r="L517" s="79">
        <v>112</v>
      </c>
      <c r="M517" s="77">
        <v>1304</v>
      </c>
    </row>
    <row r="518" spans="1:13" x14ac:dyDescent="0.4">
      <c r="A518" s="77" t="s">
        <v>240</v>
      </c>
      <c r="B518" s="79">
        <v>500</v>
      </c>
      <c r="C518" s="78" t="s">
        <v>288</v>
      </c>
      <c r="D518" s="77" t="s">
        <v>4967</v>
      </c>
      <c r="E518" s="79">
        <v>36</v>
      </c>
      <c r="F518" s="79" t="s">
        <v>5360</v>
      </c>
      <c r="J518" s="79"/>
      <c r="K518" s="79"/>
      <c r="L518" s="79">
        <v>203</v>
      </c>
      <c r="M518" s="77">
        <v>429</v>
      </c>
    </row>
    <row r="519" spans="1:13" x14ac:dyDescent="0.4">
      <c r="A519" s="77" t="s">
        <v>240</v>
      </c>
      <c r="B519" s="79">
        <v>500</v>
      </c>
      <c r="C519" s="78" t="s">
        <v>289</v>
      </c>
      <c r="D519" s="77" t="s">
        <v>4968</v>
      </c>
      <c r="E519" s="79">
        <v>36</v>
      </c>
      <c r="F519" s="79" t="s">
        <v>5360</v>
      </c>
      <c r="J519" s="79"/>
      <c r="K519" s="79"/>
      <c r="L519" s="79">
        <v>108</v>
      </c>
      <c r="M519" s="77">
        <v>720</v>
      </c>
    </row>
    <row r="520" spans="1:13" x14ac:dyDescent="0.4">
      <c r="A520" s="77" t="s">
        <v>240</v>
      </c>
      <c r="B520" s="79">
        <v>500</v>
      </c>
      <c r="C520" s="78" t="s">
        <v>290</v>
      </c>
      <c r="D520" s="77" t="s">
        <v>4969</v>
      </c>
      <c r="E520" s="79">
        <v>36</v>
      </c>
      <c r="F520" s="79" t="s">
        <v>5360</v>
      </c>
      <c r="J520" s="79"/>
      <c r="K520" s="79"/>
      <c r="L520" s="79">
        <v>126</v>
      </c>
      <c r="M520" s="77">
        <v>455</v>
      </c>
    </row>
    <row r="521" spans="1:13" x14ac:dyDescent="0.4">
      <c r="A521" s="77" t="s">
        <v>240</v>
      </c>
      <c r="B521" s="79">
        <v>500</v>
      </c>
      <c r="C521" s="78" t="s">
        <v>291</v>
      </c>
      <c r="D521" s="77" t="s">
        <v>4970</v>
      </c>
      <c r="E521" s="79">
        <v>36</v>
      </c>
      <c r="F521" s="79" t="s">
        <v>5360</v>
      </c>
      <c r="J521" s="79"/>
      <c r="K521" s="79"/>
      <c r="L521" s="79">
        <v>121</v>
      </c>
      <c r="M521" s="77">
        <v>559</v>
      </c>
    </row>
    <row r="522" spans="1:13" x14ac:dyDescent="0.4">
      <c r="A522" s="77" t="s">
        <v>240</v>
      </c>
      <c r="B522" s="79">
        <v>500</v>
      </c>
      <c r="C522" s="78" t="s">
        <v>1956</v>
      </c>
      <c r="D522" s="77" t="s">
        <v>4971</v>
      </c>
      <c r="E522" s="79">
        <v>36</v>
      </c>
      <c r="F522" s="79" t="s">
        <v>5360</v>
      </c>
      <c r="J522" s="79"/>
      <c r="K522" s="79"/>
      <c r="L522" s="79">
        <v>218</v>
      </c>
      <c r="M522" s="77">
        <v>363</v>
      </c>
    </row>
    <row r="523" spans="1:13" x14ac:dyDescent="0.4">
      <c r="A523" s="77" t="s">
        <v>240</v>
      </c>
      <c r="B523" s="79">
        <v>500</v>
      </c>
      <c r="C523" s="78" t="s">
        <v>292</v>
      </c>
      <c r="D523" s="77" t="s">
        <v>4972</v>
      </c>
      <c r="E523" s="79">
        <v>36</v>
      </c>
      <c r="F523" s="79" t="s">
        <v>5360</v>
      </c>
      <c r="J523" s="79"/>
      <c r="K523" s="79"/>
      <c r="L523" s="79">
        <v>112</v>
      </c>
      <c r="M523" s="77">
        <v>565</v>
      </c>
    </row>
    <row r="524" spans="1:13" x14ac:dyDescent="0.4">
      <c r="A524" s="77" t="s">
        <v>240</v>
      </c>
      <c r="B524" s="79">
        <v>500</v>
      </c>
      <c r="C524" s="78" t="s">
        <v>293</v>
      </c>
      <c r="D524" s="77" t="s">
        <v>4973</v>
      </c>
      <c r="E524" s="79">
        <v>36</v>
      </c>
      <c r="F524" s="79" t="s">
        <v>5360</v>
      </c>
      <c r="J524" s="79"/>
      <c r="K524" s="79"/>
      <c r="L524" s="79">
        <v>119</v>
      </c>
      <c r="M524" s="77">
        <v>635</v>
      </c>
    </row>
    <row r="525" spans="1:13" x14ac:dyDescent="0.4">
      <c r="A525" s="77" t="s">
        <v>240</v>
      </c>
      <c r="B525" s="79">
        <v>500</v>
      </c>
      <c r="C525" s="78" t="s">
        <v>294</v>
      </c>
      <c r="D525" s="77" t="s">
        <v>4974</v>
      </c>
      <c r="E525" s="79">
        <v>36</v>
      </c>
      <c r="F525" s="79" t="s">
        <v>5360</v>
      </c>
      <c r="J525" s="79"/>
      <c r="K525" s="79"/>
      <c r="L525" s="79">
        <v>115</v>
      </c>
      <c r="M525" s="77">
        <v>628</v>
      </c>
    </row>
    <row r="526" spans="1:13" x14ac:dyDescent="0.4">
      <c r="A526" s="77" t="s">
        <v>240</v>
      </c>
      <c r="B526" s="79">
        <v>500</v>
      </c>
      <c r="C526" s="78" t="s">
        <v>295</v>
      </c>
      <c r="D526" s="77" t="s">
        <v>4975</v>
      </c>
      <c r="E526" s="79">
        <v>36</v>
      </c>
      <c r="F526" s="79" t="s">
        <v>5360</v>
      </c>
      <c r="J526" s="79"/>
      <c r="K526" s="79"/>
      <c r="L526" s="79">
        <v>153</v>
      </c>
      <c r="M526" s="77">
        <v>545</v>
      </c>
    </row>
    <row r="527" spans="1:13" x14ac:dyDescent="0.4">
      <c r="A527" s="77" t="s">
        <v>240</v>
      </c>
      <c r="B527" s="79">
        <v>500</v>
      </c>
      <c r="C527" s="78" t="s">
        <v>296</v>
      </c>
      <c r="D527" s="77" t="s">
        <v>4976</v>
      </c>
      <c r="E527" s="79">
        <v>36</v>
      </c>
      <c r="F527" s="79" t="s">
        <v>5360</v>
      </c>
      <c r="J527" s="79"/>
      <c r="K527" s="79"/>
      <c r="L527" s="79">
        <v>107</v>
      </c>
      <c r="M527" s="77">
        <v>560</v>
      </c>
    </row>
    <row r="528" spans="1:13" x14ac:dyDescent="0.4">
      <c r="A528" s="77" t="s">
        <v>240</v>
      </c>
      <c r="B528" s="79">
        <v>500</v>
      </c>
      <c r="C528" s="78" t="s">
        <v>297</v>
      </c>
      <c r="D528" s="77" t="s">
        <v>4977</v>
      </c>
      <c r="E528" s="79">
        <v>36</v>
      </c>
      <c r="F528" s="79" t="s">
        <v>5360</v>
      </c>
      <c r="J528" s="79"/>
      <c r="K528" s="79"/>
      <c r="L528" s="79">
        <v>131</v>
      </c>
      <c r="M528" s="77">
        <v>535</v>
      </c>
    </row>
    <row r="529" spans="1:13" x14ac:dyDescent="0.4">
      <c r="A529" s="77" t="s">
        <v>240</v>
      </c>
      <c r="B529" s="79">
        <v>500</v>
      </c>
      <c r="C529" s="78" t="s">
        <v>298</v>
      </c>
      <c r="D529" s="77" t="s">
        <v>4978</v>
      </c>
      <c r="E529" s="79">
        <v>36</v>
      </c>
      <c r="F529" s="79" t="s">
        <v>5360</v>
      </c>
      <c r="J529" s="79"/>
      <c r="K529" s="79"/>
      <c r="L529" s="79">
        <v>132</v>
      </c>
      <c r="M529" s="77">
        <v>634</v>
      </c>
    </row>
    <row r="530" spans="1:13" x14ac:dyDescent="0.4">
      <c r="A530" s="77" t="s">
        <v>240</v>
      </c>
      <c r="B530" s="79">
        <v>500</v>
      </c>
      <c r="C530" s="78" t="s">
        <v>1957</v>
      </c>
      <c r="D530" s="77" t="s">
        <v>4979</v>
      </c>
      <c r="E530" s="79">
        <v>36</v>
      </c>
      <c r="F530" s="79" t="s">
        <v>5360</v>
      </c>
      <c r="J530" s="79"/>
      <c r="K530" s="79"/>
      <c r="L530" s="79">
        <v>159</v>
      </c>
      <c r="M530" s="77">
        <v>571</v>
      </c>
    </row>
    <row r="531" spans="1:13" x14ac:dyDescent="0.4">
      <c r="A531" s="77" t="s">
        <v>240</v>
      </c>
      <c r="B531" s="79">
        <v>500</v>
      </c>
      <c r="C531" s="78" t="s">
        <v>299</v>
      </c>
      <c r="D531" s="77" t="s">
        <v>4980</v>
      </c>
      <c r="E531" s="79">
        <v>36</v>
      </c>
      <c r="F531" s="79" t="s">
        <v>5360</v>
      </c>
      <c r="J531" s="79"/>
      <c r="K531" s="79"/>
      <c r="L531" s="79">
        <v>174</v>
      </c>
      <c r="M531" s="77">
        <v>568</v>
      </c>
    </row>
    <row r="532" spans="1:13" x14ac:dyDescent="0.4">
      <c r="A532" s="77" t="s">
        <v>240</v>
      </c>
      <c r="B532" s="79">
        <v>500</v>
      </c>
      <c r="C532" s="78" t="s">
        <v>1958</v>
      </c>
      <c r="D532" s="77" t="s">
        <v>4981</v>
      </c>
      <c r="E532" s="79">
        <v>36</v>
      </c>
      <c r="F532" s="79">
        <v>36</v>
      </c>
      <c r="J532" s="79"/>
      <c r="K532" s="79"/>
      <c r="L532" s="79">
        <v>164</v>
      </c>
      <c r="M532" s="77">
        <v>860</v>
      </c>
    </row>
    <row r="533" spans="1:13" x14ac:dyDescent="0.4">
      <c r="A533" s="77" t="s">
        <v>240</v>
      </c>
      <c r="B533" s="79">
        <v>500</v>
      </c>
      <c r="C533" s="78" t="s">
        <v>1959</v>
      </c>
      <c r="D533" s="77" t="s">
        <v>4982</v>
      </c>
      <c r="E533" s="79">
        <v>36</v>
      </c>
      <c r="F533" s="79">
        <v>36</v>
      </c>
      <c r="J533" s="79"/>
      <c r="K533" s="79"/>
      <c r="L533" s="79">
        <v>236</v>
      </c>
      <c r="M533" s="77">
        <v>1149</v>
      </c>
    </row>
    <row r="534" spans="1:13" x14ac:dyDescent="0.4">
      <c r="A534" s="77" t="s">
        <v>240</v>
      </c>
      <c r="B534" s="79">
        <v>500</v>
      </c>
      <c r="C534" s="78" t="s">
        <v>1960</v>
      </c>
      <c r="D534" s="77" t="s">
        <v>4983</v>
      </c>
      <c r="E534" s="79">
        <v>36</v>
      </c>
      <c r="F534" s="79">
        <v>36</v>
      </c>
      <c r="J534" s="79"/>
      <c r="K534" s="79"/>
      <c r="L534" s="79">
        <v>63</v>
      </c>
      <c r="M534" s="77">
        <v>829</v>
      </c>
    </row>
    <row r="535" spans="1:13" x14ac:dyDescent="0.4">
      <c r="A535" s="77" t="s">
        <v>240</v>
      </c>
      <c r="B535" s="79">
        <v>500</v>
      </c>
      <c r="C535" s="78" t="s">
        <v>1961</v>
      </c>
      <c r="D535" s="77" t="s">
        <v>4984</v>
      </c>
      <c r="E535" s="79">
        <v>36</v>
      </c>
      <c r="F535" s="79">
        <v>36</v>
      </c>
      <c r="J535" s="79"/>
      <c r="K535" s="79"/>
      <c r="L535" s="79">
        <v>37</v>
      </c>
      <c r="M535" s="77">
        <v>621</v>
      </c>
    </row>
    <row r="536" spans="1:13" x14ac:dyDescent="0.4">
      <c r="A536" s="77" t="s">
        <v>240</v>
      </c>
      <c r="B536" s="79">
        <v>500</v>
      </c>
      <c r="C536" s="78" t="s">
        <v>1962</v>
      </c>
      <c r="D536" s="77" t="s">
        <v>4985</v>
      </c>
      <c r="E536" s="79">
        <v>36</v>
      </c>
      <c r="F536" s="79">
        <v>36</v>
      </c>
      <c r="J536" s="79"/>
      <c r="K536" s="79"/>
      <c r="L536" s="79">
        <v>0</v>
      </c>
      <c r="M536" s="77">
        <v>0</v>
      </c>
    </row>
    <row r="537" spans="1:13" x14ac:dyDescent="0.4">
      <c r="A537" s="77" t="s">
        <v>240</v>
      </c>
      <c r="B537" s="79">
        <v>500</v>
      </c>
      <c r="C537" s="78" t="s">
        <v>300</v>
      </c>
      <c r="D537" s="77" t="s">
        <v>4986</v>
      </c>
      <c r="E537" s="79">
        <v>36</v>
      </c>
      <c r="F537" s="79" t="s">
        <v>5360</v>
      </c>
      <c r="J537" s="79"/>
      <c r="K537" s="79"/>
      <c r="L537" s="79">
        <v>149</v>
      </c>
      <c r="M537" s="77">
        <v>654</v>
      </c>
    </row>
    <row r="538" spans="1:13" x14ac:dyDescent="0.4">
      <c r="A538" s="77" t="s">
        <v>240</v>
      </c>
      <c r="B538" s="79">
        <v>500</v>
      </c>
      <c r="C538" s="78" t="s">
        <v>301</v>
      </c>
      <c r="D538" s="77" t="s">
        <v>4987</v>
      </c>
      <c r="E538" s="79">
        <v>36</v>
      </c>
      <c r="F538" s="79" t="s">
        <v>5360</v>
      </c>
      <c r="J538" s="79"/>
      <c r="K538" s="79"/>
      <c r="L538" s="79">
        <v>156</v>
      </c>
      <c r="M538" s="77">
        <v>522</v>
      </c>
    </row>
    <row r="539" spans="1:13" x14ac:dyDescent="0.4">
      <c r="A539" s="77" t="s">
        <v>240</v>
      </c>
      <c r="B539" s="79">
        <v>500</v>
      </c>
      <c r="C539" s="78" t="s">
        <v>302</v>
      </c>
      <c r="D539" s="77" t="s">
        <v>4988</v>
      </c>
      <c r="E539" s="79">
        <v>36</v>
      </c>
      <c r="F539" s="79" t="s">
        <v>5360</v>
      </c>
      <c r="J539" s="79"/>
      <c r="K539" s="79"/>
      <c r="L539" s="79">
        <v>203</v>
      </c>
      <c r="M539" s="77">
        <v>438</v>
      </c>
    </row>
    <row r="540" spans="1:13" x14ac:dyDescent="0.4">
      <c r="A540" s="77" t="s">
        <v>240</v>
      </c>
      <c r="B540" s="79">
        <v>500</v>
      </c>
      <c r="C540" s="78" t="s">
        <v>303</v>
      </c>
      <c r="D540" s="77" t="s">
        <v>4989</v>
      </c>
      <c r="E540" s="79">
        <v>36</v>
      </c>
      <c r="F540" s="79" t="s">
        <v>5360</v>
      </c>
      <c r="J540" s="79"/>
      <c r="K540" s="79"/>
      <c r="L540" s="79">
        <v>185</v>
      </c>
      <c r="M540" s="77">
        <v>528</v>
      </c>
    </row>
    <row r="541" spans="1:13" x14ac:dyDescent="0.4">
      <c r="A541" s="77" t="s">
        <v>240</v>
      </c>
      <c r="B541" s="79">
        <v>500</v>
      </c>
      <c r="C541" s="78" t="s">
        <v>304</v>
      </c>
      <c r="D541" s="77" t="s">
        <v>4990</v>
      </c>
      <c r="E541" s="79">
        <v>36</v>
      </c>
      <c r="F541" s="79" t="s">
        <v>5360</v>
      </c>
      <c r="J541" s="79"/>
      <c r="K541" s="79"/>
      <c r="L541" s="79">
        <v>144</v>
      </c>
      <c r="M541" s="77">
        <v>555</v>
      </c>
    </row>
    <row r="542" spans="1:13" x14ac:dyDescent="0.4">
      <c r="A542" s="77" t="s">
        <v>240</v>
      </c>
      <c r="B542" s="79">
        <v>500</v>
      </c>
      <c r="C542" s="78" t="s">
        <v>305</v>
      </c>
      <c r="D542" s="77" t="s">
        <v>4991</v>
      </c>
      <c r="E542" s="79">
        <v>36</v>
      </c>
      <c r="F542" s="79" t="s">
        <v>5360</v>
      </c>
      <c r="J542" s="79"/>
      <c r="K542" s="79"/>
      <c r="L542" s="79">
        <v>142</v>
      </c>
      <c r="M542" s="77">
        <v>529</v>
      </c>
    </row>
    <row r="543" spans="1:13" x14ac:dyDescent="0.4">
      <c r="A543" s="77" t="s">
        <v>240</v>
      </c>
      <c r="B543" s="79">
        <v>500</v>
      </c>
      <c r="C543" s="78" t="s">
        <v>306</v>
      </c>
      <c r="D543" s="77" t="s">
        <v>4992</v>
      </c>
      <c r="E543" s="79">
        <v>36</v>
      </c>
      <c r="F543" s="79" t="s">
        <v>5360</v>
      </c>
      <c r="J543" s="79"/>
      <c r="K543" s="79"/>
      <c r="L543" s="79">
        <v>195</v>
      </c>
      <c r="M543" s="77">
        <v>627</v>
      </c>
    </row>
    <row r="544" spans="1:13" x14ac:dyDescent="0.4">
      <c r="A544" s="77" t="s">
        <v>240</v>
      </c>
      <c r="B544" s="79">
        <v>500</v>
      </c>
      <c r="C544" s="78" t="s">
        <v>1963</v>
      </c>
      <c r="D544" s="77" t="s">
        <v>4993</v>
      </c>
      <c r="E544" s="79">
        <v>36</v>
      </c>
      <c r="F544" s="79" t="s">
        <v>5360</v>
      </c>
      <c r="J544" s="79"/>
      <c r="K544" s="79"/>
      <c r="L544" s="79">
        <v>189</v>
      </c>
      <c r="M544" s="77">
        <v>498</v>
      </c>
    </row>
    <row r="545" spans="1:13" x14ac:dyDescent="0.4">
      <c r="A545" s="77" t="s">
        <v>240</v>
      </c>
      <c r="B545" s="79">
        <v>500</v>
      </c>
      <c r="C545" s="78" t="s">
        <v>307</v>
      </c>
      <c r="D545" s="77" t="s">
        <v>4994</v>
      </c>
      <c r="E545" s="79">
        <v>36</v>
      </c>
      <c r="F545" s="79" t="s">
        <v>5360</v>
      </c>
      <c r="J545" s="79"/>
      <c r="K545" s="79"/>
      <c r="L545" s="79">
        <v>149</v>
      </c>
      <c r="M545" s="77">
        <v>549</v>
      </c>
    </row>
    <row r="546" spans="1:13" x14ac:dyDescent="0.4">
      <c r="A546" s="77" t="s">
        <v>240</v>
      </c>
      <c r="B546" s="79">
        <v>500</v>
      </c>
      <c r="C546" s="78" t="s">
        <v>308</v>
      </c>
      <c r="D546" s="77" t="s">
        <v>4995</v>
      </c>
      <c r="E546" s="79">
        <v>36</v>
      </c>
      <c r="F546" s="79" t="s">
        <v>5360</v>
      </c>
      <c r="J546" s="79"/>
      <c r="K546" s="79"/>
      <c r="L546" s="79">
        <v>183</v>
      </c>
      <c r="M546" s="77">
        <v>548</v>
      </c>
    </row>
    <row r="547" spans="1:13" x14ac:dyDescent="0.4">
      <c r="A547" s="77" t="s">
        <v>240</v>
      </c>
      <c r="B547" s="79">
        <v>500</v>
      </c>
      <c r="C547" s="78" t="s">
        <v>309</v>
      </c>
      <c r="D547" s="77" t="s">
        <v>4996</v>
      </c>
      <c r="E547" s="79">
        <v>36</v>
      </c>
      <c r="F547" s="79" t="s">
        <v>5360</v>
      </c>
      <c r="J547" s="79"/>
      <c r="K547" s="79"/>
      <c r="L547" s="79">
        <v>106</v>
      </c>
      <c r="M547" s="77">
        <v>554</v>
      </c>
    </row>
    <row r="548" spans="1:13" x14ac:dyDescent="0.4">
      <c r="A548" s="77" t="s">
        <v>240</v>
      </c>
      <c r="B548" s="79">
        <v>500</v>
      </c>
      <c r="C548" s="78" t="s">
        <v>310</v>
      </c>
      <c r="D548" s="77" t="s">
        <v>4997</v>
      </c>
      <c r="E548" s="79">
        <v>36</v>
      </c>
      <c r="F548" s="79" t="s">
        <v>5360</v>
      </c>
      <c r="J548" s="79"/>
      <c r="K548" s="79"/>
      <c r="L548" s="79">
        <v>131</v>
      </c>
      <c r="M548" s="77">
        <v>546</v>
      </c>
    </row>
    <row r="549" spans="1:13" x14ac:dyDescent="0.4">
      <c r="A549" s="77" t="s">
        <v>240</v>
      </c>
      <c r="B549" s="79">
        <v>500</v>
      </c>
      <c r="C549" s="78" t="s">
        <v>1964</v>
      </c>
      <c r="D549" s="77" t="s">
        <v>4998</v>
      </c>
      <c r="E549" s="79">
        <v>36</v>
      </c>
      <c r="F549" s="79">
        <v>36</v>
      </c>
      <c r="J549" s="79"/>
      <c r="K549" s="79"/>
      <c r="L549" s="79">
        <v>18</v>
      </c>
      <c r="M549" s="77">
        <v>761</v>
      </c>
    </row>
    <row r="550" spans="1:13" x14ac:dyDescent="0.4">
      <c r="A550" s="77" t="s">
        <v>240</v>
      </c>
      <c r="B550" s="79">
        <v>500</v>
      </c>
      <c r="C550" s="78" t="s">
        <v>311</v>
      </c>
      <c r="D550" s="77" t="s">
        <v>4999</v>
      </c>
      <c r="E550" s="79">
        <v>36</v>
      </c>
      <c r="F550" s="79" t="s">
        <v>5360</v>
      </c>
      <c r="J550" s="79"/>
      <c r="K550" s="79"/>
      <c r="L550" s="79">
        <v>113</v>
      </c>
      <c r="M550" s="77">
        <v>516</v>
      </c>
    </row>
    <row r="551" spans="1:13" x14ac:dyDescent="0.4">
      <c r="A551" s="77" t="s">
        <v>240</v>
      </c>
      <c r="B551" s="79">
        <v>500</v>
      </c>
      <c r="C551" s="78" t="s">
        <v>1965</v>
      </c>
      <c r="D551" s="77" t="s">
        <v>5000</v>
      </c>
      <c r="E551" s="79">
        <v>36</v>
      </c>
      <c r="F551" s="79" t="s">
        <v>5360</v>
      </c>
      <c r="J551" s="79"/>
      <c r="K551" s="79"/>
      <c r="L551" s="79">
        <v>155</v>
      </c>
      <c r="M551" s="77">
        <v>535</v>
      </c>
    </row>
    <row r="552" spans="1:13" x14ac:dyDescent="0.4">
      <c r="A552" s="77" t="s">
        <v>240</v>
      </c>
      <c r="B552" s="79">
        <v>500</v>
      </c>
      <c r="C552" s="78" t="s">
        <v>312</v>
      </c>
      <c r="D552" s="77" t="s">
        <v>5001</v>
      </c>
      <c r="E552" s="79">
        <v>36</v>
      </c>
      <c r="F552" s="79" t="s">
        <v>5360</v>
      </c>
      <c r="J552" s="79"/>
      <c r="K552" s="79"/>
      <c r="L552" s="79">
        <v>130</v>
      </c>
      <c r="M552" s="77">
        <v>526</v>
      </c>
    </row>
    <row r="553" spans="1:13" x14ac:dyDescent="0.4">
      <c r="A553" s="77" t="s">
        <v>240</v>
      </c>
      <c r="B553" s="79">
        <v>500</v>
      </c>
      <c r="C553" s="78" t="s">
        <v>313</v>
      </c>
      <c r="D553" s="77" t="s">
        <v>5002</v>
      </c>
      <c r="E553" s="79">
        <v>36</v>
      </c>
      <c r="F553" s="79" t="s">
        <v>5360</v>
      </c>
      <c r="J553" s="79"/>
      <c r="K553" s="79"/>
      <c r="L553" s="79">
        <v>128</v>
      </c>
      <c r="M553" s="77">
        <v>566</v>
      </c>
    </row>
    <row r="554" spans="1:13" x14ac:dyDescent="0.4">
      <c r="A554" s="77" t="s">
        <v>240</v>
      </c>
      <c r="B554" s="79">
        <v>500</v>
      </c>
      <c r="C554" s="78" t="s">
        <v>314</v>
      </c>
      <c r="D554" s="77" t="s">
        <v>5003</v>
      </c>
      <c r="E554" s="79">
        <v>36</v>
      </c>
      <c r="F554" s="79" t="s">
        <v>5360</v>
      </c>
      <c r="J554" s="79"/>
      <c r="K554" s="79"/>
      <c r="L554" s="79">
        <v>118</v>
      </c>
      <c r="M554" s="77">
        <v>617</v>
      </c>
    </row>
    <row r="555" spans="1:13" x14ac:dyDescent="0.4">
      <c r="A555" s="77" t="s">
        <v>240</v>
      </c>
      <c r="B555" s="79">
        <v>500</v>
      </c>
      <c r="C555" s="78" t="s">
        <v>315</v>
      </c>
      <c r="D555" s="77" t="s">
        <v>5004</v>
      </c>
      <c r="E555" s="79">
        <v>36</v>
      </c>
      <c r="F555" s="79" t="s">
        <v>5360</v>
      </c>
      <c r="J555" s="79"/>
      <c r="K555" s="79"/>
      <c r="L555" s="79">
        <v>111</v>
      </c>
      <c r="M555" s="77">
        <v>621</v>
      </c>
    </row>
    <row r="556" spans="1:13" x14ac:dyDescent="0.4">
      <c r="A556" s="77" t="s">
        <v>240</v>
      </c>
      <c r="B556" s="79">
        <v>500</v>
      </c>
      <c r="C556" s="78" t="s">
        <v>316</v>
      </c>
      <c r="D556" s="77" t="s">
        <v>5005</v>
      </c>
      <c r="E556" s="79">
        <v>36</v>
      </c>
      <c r="F556" s="79" t="s">
        <v>5360</v>
      </c>
      <c r="J556" s="79"/>
      <c r="K556" s="79"/>
      <c r="L556" s="79">
        <v>159</v>
      </c>
      <c r="M556" s="77">
        <v>489</v>
      </c>
    </row>
    <row r="557" spans="1:13" x14ac:dyDescent="0.4">
      <c r="A557" s="77" t="s">
        <v>240</v>
      </c>
      <c r="B557" s="79">
        <v>500</v>
      </c>
      <c r="C557" s="78" t="s">
        <v>317</v>
      </c>
      <c r="D557" s="77" t="s">
        <v>5006</v>
      </c>
      <c r="E557" s="79">
        <v>36</v>
      </c>
      <c r="F557" s="79" t="s">
        <v>5360</v>
      </c>
      <c r="J557" s="79"/>
      <c r="K557" s="79"/>
      <c r="L557" s="79">
        <v>118</v>
      </c>
      <c r="M557" s="77">
        <v>470</v>
      </c>
    </row>
    <row r="558" spans="1:13" x14ac:dyDescent="0.4">
      <c r="A558" s="77" t="s">
        <v>240</v>
      </c>
      <c r="B558" s="79">
        <v>500</v>
      </c>
      <c r="C558" s="78" t="s">
        <v>1966</v>
      </c>
      <c r="D558" s="77" t="s">
        <v>5007</v>
      </c>
      <c r="E558" s="79">
        <v>36</v>
      </c>
      <c r="F558" s="79" t="s">
        <v>5360</v>
      </c>
      <c r="J558" s="79"/>
      <c r="K558" s="79"/>
      <c r="L558" s="79">
        <v>128</v>
      </c>
      <c r="M558" s="77">
        <v>576</v>
      </c>
    </row>
    <row r="559" spans="1:13" x14ac:dyDescent="0.4">
      <c r="A559" s="77" t="s">
        <v>240</v>
      </c>
      <c r="B559" s="79">
        <v>500</v>
      </c>
      <c r="C559" s="78" t="s">
        <v>318</v>
      </c>
      <c r="D559" s="77" t="s">
        <v>5008</v>
      </c>
      <c r="E559" s="79">
        <v>36</v>
      </c>
      <c r="F559" s="79" t="s">
        <v>5360</v>
      </c>
      <c r="J559" s="79"/>
      <c r="K559" s="79"/>
      <c r="L559" s="79">
        <v>119</v>
      </c>
      <c r="M559" s="77">
        <v>609</v>
      </c>
    </row>
    <row r="560" spans="1:13" x14ac:dyDescent="0.4">
      <c r="A560" s="77" t="s">
        <v>240</v>
      </c>
      <c r="B560" s="79">
        <v>500</v>
      </c>
      <c r="C560" s="78" t="s">
        <v>319</v>
      </c>
      <c r="D560" s="77" t="s">
        <v>5009</v>
      </c>
      <c r="E560" s="79">
        <v>36</v>
      </c>
      <c r="F560" s="79" t="s">
        <v>5360</v>
      </c>
      <c r="J560" s="79"/>
      <c r="K560" s="79"/>
      <c r="L560" s="79">
        <v>130</v>
      </c>
      <c r="M560" s="77">
        <v>606</v>
      </c>
    </row>
    <row r="561" spans="1:13" x14ac:dyDescent="0.4">
      <c r="A561" s="77" t="s">
        <v>240</v>
      </c>
      <c r="B561" s="79">
        <v>500</v>
      </c>
      <c r="C561" s="78" t="s">
        <v>1967</v>
      </c>
      <c r="D561" s="77" t="s">
        <v>5010</v>
      </c>
      <c r="E561" s="79">
        <v>36</v>
      </c>
      <c r="F561" s="79">
        <v>36</v>
      </c>
      <c r="J561" s="79"/>
      <c r="K561" s="79"/>
      <c r="L561" s="79">
        <v>180</v>
      </c>
      <c r="M561" s="77">
        <v>926</v>
      </c>
    </row>
    <row r="562" spans="1:13" x14ac:dyDescent="0.4">
      <c r="A562" s="77" t="s">
        <v>240</v>
      </c>
      <c r="B562" s="79">
        <v>500</v>
      </c>
      <c r="C562" s="78" t="s">
        <v>320</v>
      </c>
      <c r="D562" s="77" t="s">
        <v>5011</v>
      </c>
      <c r="E562" s="79">
        <v>36</v>
      </c>
      <c r="F562" s="79" t="s">
        <v>5360</v>
      </c>
      <c r="J562" s="79"/>
      <c r="K562" s="79"/>
      <c r="L562" s="79">
        <v>125</v>
      </c>
      <c r="M562" s="77">
        <v>513</v>
      </c>
    </row>
    <row r="563" spans="1:13" x14ac:dyDescent="0.4">
      <c r="A563" s="77" t="s">
        <v>240</v>
      </c>
      <c r="B563" s="79">
        <v>500</v>
      </c>
      <c r="C563" s="78" t="s">
        <v>321</v>
      </c>
      <c r="D563" s="77" t="s">
        <v>5012</v>
      </c>
      <c r="E563" s="79">
        <v>36</v>
      </c>
      <c r="F563" s="79" t="s">
        <v>5360</v>
      </c>
      <c r="J563" s="79"/>
      <c r="K563" s="79"/>
      <c r="L563" s="79">
        <v>98</v>
      </c>
      <c r="M563" s="77">
        <v>688</v>
      </c>
    </row>
    <row r="564" spans="1:13" x14ac:dyDescent="0.4">
      <c r="A564" s="77" t="s">
        <v>240</v>
      </c>
      <c r="B564" s="79">
        <v>500</v>
      </c>
      <c r="C564" s="78" t="s">
        <v>322</v>
      </c>
      <c r="D564" s="77" t="s">
        <v>5013</v>
      </c>
      <c r="E564" s="79">
        <v>36</v>
      </c>
      <c r="F564" s="79" t="s">
        <v>5360</v>
      </c>
      <c r="J564" s="79"/>
      <c r="K564" s="79"/>
      <c r="L564" s="79">
        <v>191</v>
      </c>
      <c r="M564" s="77">
        <v>490</v>
      </c>
    </row>
    <row r="565" spans="1:13" x14ac:dyDescent="0.4">
      <c r="A565" s="77" t="s">
        <v>240</v>
      </c>
      <c r="B565" s="79">
        <v>500</v>
      </c>
      <c r="C565" s="78" t="s">
        <v>1968</v>
      </c>
      <c r="D565" s="77" t="s">
        <v>5014</v>
      </c>
      <c r="E565" s="79">
        <v>36</v>
      </c>
      <c r="F565" s="79">
        <v>36</v>
      </c>
      <c r="J565" s="79"/>
      <c r="K565" s="79"/>
      <c r="L565" s="79">
        <v>164</v>
      </c>
      <c r="M565" s="77">
        <v>752</v>
      </c>
    </row>
    <row r="566" spans="1:13" x14ac:dyDescent="0.4">
      <c r="A566" s="77" t="s">
        <v>240</v>
      </c>
      <c r="B566" s="79">
        <v>500</v>
      </c>
      <c r="C566" s="78" t="s">
        <v>323</v>
      </c>
      <c r="D566" s="77" t="s">
        <v>5015</v>
      </c>
      <c r="E566" s="79">
        <v>36</v>
      </c>
      <c r="F566" s="79" t="s">
        <v>5360</v>
      </c>
      <c r="J566" s="79"/>
      <c r="K566" s="79"/>
      <c r="L566" s="79">
        <v>106</v>
      </c>
      <c r="M566" s="77">
        <v>842</v>
      </c>
    </row>
    <row r="567" spans="1:13" x14ac:dyDescent="0.4">
      <c r="A567" s="77" t="s">
        <v>240</v>
      </c>
      <c r="B567" s="79">
        <v>500</v>
      </c>
      <c r="C567" s="78" t="s">
        <v>324</v>
      </c>
      <c r="D567" s="77" t="s">
        <v>5016</v>
      </c>
      <c r="E567" s="79">
        <v>36</v>
      </c>
      <c r="F567" s="79" t="s">
        <v>5360</v>
      </c>
      <c r="J567" s="79"/>
      <c r="K567" s="79"/>
      <c r="L567" s="79">
        <v>145</v>
      </c>
      <c r="M567" s="77">
        <v>505</v>
      </c>
    </row>
    <row r="568" spans="1:13" x14ac:dyDescent="0.4">
      <c r="A568" s="77" t="s">
        <v>240</v>
      </c>
      <c r="B568" s="79">
        <v>500</v>
      </c>
      <c r="C568" s="78" t="s">
        <v>325</v>
      </c>
      <c r="D568" s="77" t="s">
        <v>5017</v>
      </c>
      <c r="E568" s="79">
        <v>36</v>
      </c>
      <c r="F568" s="79" t="s">
        <v>5360</v>
      </c>
      <c r="J568" s="79"/>
      <c r="K568" s="79"/>
      <c r="L568" s="79">
        <v>107</v>
      </c>
      <c r="M568" s="77">
        <v>682</v>
      </c>
    </row>
    <row r="569" spans="1:13" x14ac:dyDescent="0.4">
      <c r="A569" s="77" t="s">
        <v>240</v>
      </c>
      <c r="B569" s="79">
        <v>500</v>
      </c>
      <c r="C569" s="78" t="s">
        <v>326</v>
      </c>
      <c r="D569" s="77" t="s">
        <v>5018</v>
      </c>
      <c r="E569" s="79">
        <v>36</v>
      </c>
      <c r="F569" s="79" t="s">
        <v>5360</v>
      </c>
      <c r="J569" s="79"/>
      <c r="K569" s="79"/>
      <c r="L569" s="79">
        <v>130</v>
      </c>
      <c r="M569" s="77">
        <v>618</v>
      </c>
    </row>
    <row r="570" spans="1:13" x14ac:dyDescent="0.4">
      <c r="A570" s="77" t="s">
        <v>240</v>
      </c>
      <c r="B570" s="79">
        <v>500</v>
      </c>
      <c r="C570" s="78" t="s">
        <v>1969</v>
      </c>
      <c r="D570" s="77" t="s">
        <v>5019</v>
      </c>
      <c r="E570" s="79">
        <v>0</v>
      </c>
      <c r="F570" s="79" t="s">
        <v>5360</v>
      </c>
      <c r="J570" s="79"/>
      <c r="K570" s="79"/>
      <c r="L570" s="79">
        <v>139</v>
      </c>
      <c r="M570" s="77">
        <v>624</v>
      </c>
    </row>
    <row r="571" spans="1:13" x14ac:dyDescent="0.4">
      <c r="A571" s="77" t="s">
        <v>240</v>
      </c>
      <c r="B571" s="79">
        <v>500</v>
      </c>
      <c r="C571" s="78" t="s">
        <v>327</v>
      </c>
      <c r="D571" s="77" t="s">
        <v>5020</v>
      </c>
      <c r="E571" s="79">
        <v>36</v>
      </c>
      <c r="F571" s="79" t="s">
        <v>5360</v>
      </c>
      <c r="J571" s="79"/>
      <c r="K571" s="79"/>
      <c r="L571" s="79">
        <v>162</v>
      </c>
      <c r="M571" s="77">
        <v>548</v>
      </c>
    </row>
    <row r="572" spans="1:13" x14ac:dyDescent="0.4">
      <c r="A572" s="77" t="s">
        <v>240</v>
      </c>
      <c r="B572" s="79">
        <v>500</v>
      </c>
      <c r="C572" s="78" t="s">
        <v>328</v>
      </c>
      <c r="D572" s="77" t="s">
        <v>5021</v>
      </c>
      <c r="E572" s="79">
        <v>36</v>
      </c>
      <c r="F572" s="79" t="s">
        <v>5360</v>
      </c>
      <c r="J572" s="79"/>
      <c r="K572" s="79"/>
      <c r="L572" s="79">
        <v>146</v>
      </c>
      <c r="M572" s="77">
        <v>359</v>
      </c>
    </row>
    <row r="573" spans="1:13" x14ac:dyDescent="0.4">
      <c r="A573" s="77" t="s">
        <v>240</v>
      </c>
      <c r="B573" s="79">
        <v>500</v>
      </c>
      <c r="C573" s="78" t="s">
        <v>329</v>
      </c>
      <c r="D573" s="77" t="s">
        <v>5022</v>
      </c>
      <c r="E573" s="79">
        <v>36</v>
      </c>
      <c r="F573" s="79" t="s">
        <v>5360</v>
      </c>
      <c r="J573" s="79"/>
      <c r="K573" s="79"/>
      <c r="L573" s="79">
        <v>205</v>
      </c>
      <c r="M573" s="77">
        <v>494</v>
      </c>
    </row>
    <row r="574" spans="1:13" x14ac:dyDescent="0.4">
      <c r="A574" s="77" t="s">
        <v>240</v>
      </c>
      <c r="B574" s="79">
        <v>500</v>
      </c>
      <c r="C574" s="78" t="s">
        <v>330</v>
      </c>
      <c r="D574" s="77" t="s">
        <v>5023</v>
      </c>
      <c r="E574" s="79">
        <v>36</v>
      </c>
      <c r="F574" s="79" t="s">
        <v>5360</v>
      </c>
      <c r="J574" s="79"/>
      <c r="K574" s="79"/>
      <c r="L574" s="79">
        <v>111</v>
      </c>
      <c r="M574" s="77">
        <v>541</v>
      </c>
    </row>
    <row r="575" spans="1:13" x14ac:dyDescent="0.4">
      <c r="A575" s="77" t="s">
        <v>240</v>
      </c>
      <c r="B575" s="79">
        <v>500</v>
      </c>
      <c r="C575" s="78" t="s">
        <v>331</v>
      </c>
      <c r="D575" s="77" t="s">
        <v>5024</v>
      </c>
      <c r="E575" s="79">
        <v>36</v>
      </c>
      <c r="F575" s="79" t="s">
        <v>5360</v>
      </c>
      <c r="J575" s="79"/>
      <c r="K575" s="79"/>
      <c r="L575" s="79">
        <v>119</v>
      </c>
      <c r="M575" s="77">
        <v>464</v>
      </c>
    </row>
    <row r="576" spans="1:13" x14ac:dyDescent="0.4">
      <c r="A576" s="77" t="s">
        <v>240</v>
      </c>
      <c r="B576" s="79">
        <v>500</v>
      </c>
      <c r="C576" s="78" t="s">
        <v>332</v>
      </c>
      <c r="D576" s="77" t="s">
        <v>5025</v>
      </c>
      <c r="E576" s="79">
        <v>36</v>
      </c>
      <c r="F576" s="79" t="s">
        <v>5360</v>
      </c>
      <c r="J576" s="79"/>
      <c r="K576" s="79"/>
      <c r="L576" s="79">
        <v>180</v>
      </c>
      <c r="M576" s="77">
        <v>570</v>
      </c>
    </row>
    <row r="577" spans="1:13" x14ac:dyDescent="0.4">
      <c r="A577" s="77" t="s">
        <v>240</v>
      </c>
      <c r="B577" s="79">
        <v>500</v>
      </c>
      <c r="C577" s="78" t="s">
        <v>333</v>
      </c>
      <c r="D577" s="77" t="s">
        <v>5026</v>
      </c>
      <c r="E577" s="79">
        <v>36</v>
      </c>
      <c r="F577" s="79" t="s">
        <v>5360</v>
      </c>
      <c r="J577" s="79"/>
      <c r="K577" s="79"/>
      <c r="L577" s="79">
        <v>111</v>
      </c>
      <c r="M577" s="77">
        <v>730</v>
      </c>
    </row>
    <row r="578" spans="1:13" x14ac:dyDescent="0.4">
      <c r="A578" s="77" t="s">
        <v>240</v>
      </c>
      <c r="B578" s="79">
        <v>500</v>
      </c>
      <c r="C578" s="78" t="s">
        <v>334</v>
      </c>
      <c r="D578" s="77" t="s">
        <v>5027</v>
      </c>
      <c r="E578" s="79">
        <v>36</v>
      </c>
      <c r="F578" s="79" t="s">
        <v>5360</v>
      </c>
      <c r="J578" s="79"/>
      <c r="K578" s="79"/>
      <c r="L578" s="79">
        <v>234</v>
      </c>
      <c r="M578" s="77">
        <v>535</v>
      </c>
    </row>
    <row r="579" spans="1:13" x14ac:dyDescent="0.4">
      <c r="A579" s="77" t="s">
        <v>240</v>
      </c>
      <c r="B579" s="79">
        <v>950</v>
      </c>
      <c r="C579" s="78" t="s">
        <v>1974</v>
      </c>
      <c r="D579" s="77" t="s">
        <v>5028</v>
      </c>
      <c r="E579" s="79">
        <v>24</v>
      </c>
      <c r="F579" s="79">
        <v>12</v>
      </c>
      <c r="J579" s="79"/>
      <c r="K579" s="79"/>
      <c r="L579" s="79">
        <v>0</v>
      </c>
      <c r="M579" s="77">
        <v>0</v>
      </c>
    </row>
    <row r="580" spans="1:13" x14ac:dyDescent="0.4">
      <c r="A580" s="77" t="s">
        <v>240</v>
      </c>
      <c r="B580" s="79">
        <v>950</v>
      </c>
      <c r="C580" s="78" t="s">
        <v>335</v>
      </c>
      <c r="D580" s="77" t="s">
        <v>5029</v>
      </c>
      <c r="E580" s="79">
        <v>24</v>
      </c>
      <c r="F580" s="79">
        <v>12</v>
      </c>
      <c r="J580" s="79"/>
      <c r="K580" s="79"/>
      <c r="L580" s="79">
        <v>13</v>
      </c>
      <c r="M580" s="77">
        <v>133</v>
      </c>
    </row>
    <row r="581" spans="1:13" x14ac:dyDescent="0.4">
      <c r="A581" s="77" t="s">
        <v>240</v>
      </c>
      <c r="B581" s="79">
        <v>950</v>
      </c>
      <c r="C581" s="78" t="s">
        <v>1975</v>
      </c>
      <c r="D581" s="77" t="s">
        <v>5030</v>
      </c>
      <c r="E581" s="79">
        <v>24</v>
      </c>
      <c r="F581" s="79">
        <v>12</v>
      </c>
      <c r="J581" s="79"/>
      <c r="K581" s="79"/>
      <c r="L581" s="79">
        <v>56</v>
      </c>
      <c r="M581" s="77">
        <v>216</v>
      </c>
    </row>
    <row r="582" spans="1:13" x14ac:dyDescent="0.4">
      <c r="A582" s="77" t="s">
        <v>240</v>
      </c>
      <c r="B582" s="79">
        <v>950</v>
      </c>
      <c r="C582" s="78" t="s">
        <v>336</v>
      </c>
      <c r="D582" s="77" t="s">
        <v>5031</v>
      </c>
      <c r="E582" s="79">
        <v>24</v>
      </c>
      <c r="F582" s="79">
        <v>6</v>
      </c>
      <c r="J582" s="79"/>
      <c r="K582" s="79"/>
      <c r="L582" s="79">
        <v>54</v>
      </c>
      <c r="M582" s="77">
        <v>71</v>
      </c>
    </row>
    <row r="583" spans="1:13" x14ac:dyDescent="0.4">
      <c r="A583" s="77" t="s">
        <v>240</v>
      </c>
      <c r="B583" s="79">
        <v>950</v>
      </c>
      <c r="C583" s="78" t="s">
        <v>337</v>
      </c>
      <c r="D583" s="77" t="s">
        <v>5032</v>
      </c>
      <c r="E583" s="79">
        <v>24</v>
      </c>
      <c r="F583" s="79">
        <v>12</v>
      </c>
      <c r="J583" s="79"/>
      <c r="K583" s="79"/>
      <c r="L583" s="79">
        <v>22</v>
      </c>
      <c r="M583" s="77">
        <v>101</v>
      </c>
    </row>
    <row r="584" spans="1:13" x14ac:dyDescent="0.4">
      <c r="A584" s="77" t="s">
        <v>240</v>
      </c>
      <c r="B584" s="79">
        <v>950</v>
      </c>
      <c r="C584" s="78" t="s">
        <v>338</v>
      </c>
      <c r="D584" s="77" t="s">
        <v>5033</v>
      </c>
      <c r="E584" s="79">
        <v>24</v>
      </c>
      <c r="F584" s="79">
        <v>6</v>
      </c>
      <c r="J584" s="79"/>
      <c r="K584" s="79"/>
      <c r="L584" s="79">
        <v>34</v>
      </c>
      <c r="M584" s="77">
        <v>98</v>
      </c>
    </row>
    <row r="585" spans="1:13" x14ac:dyDescent="0.4">
      <c r="A585" s="77" t="s">
        <v>240</v>
      </c>
      <c r="B585" s="79">
        <v>950</v>
      </c>
      <c r="C585" s="78" t="s">
        <v>1976</v>
      </c>
      <c r="D585" s="77" t="s">
        <v>5034</v>
      </c>
      <c r="E585" s="79">
        <v>24</v>
      </c>
      <c r="F585" s="79">
        <v>24</v>
      </c>
      <c r="J585" s="79"/>
      <c r="K585" s="79"/>
      <c r="L585" s="79">
        <v>48</v>
      </c>
      <c r="M585" s="77">
        <v>239</v>
      </c>
    </row>
    <row r="586" spans="1:13" x14ac:dyDescent="0.4">
      <c r="A586" s="77" t="s">
        <v>240</v>
      </c>
      <c r="B586" s="79">
        <v>950</v>
      </c>
      <c r="C586" s="78" t="s">
        <v>339</v>
      </c>
      <c r="D586" s="77" t="s">
        <v>5035</v>
      </c>
      <c r="E586" s="79">
        <v>24</v>
      </c>
      <c r="F586" s="79">
        <v>12</v>
      </c>
      <c r="J586" s="79"/>
      <c r="K586" s="79"/>
      <c r="L586" s="79">
        <v>25</v>
      </c>
      <c r="M586" s="77">
        <v>107</v>
      </c>
    </row>
    <row r="587" spans="1:13" x14ac:dyDescent="0.4">
      <c r="A587" s="77" t="s">
        <v>240</v>
      </c>
      <c r="B587" s="79">
        <v>950</v>
      </c>
      <c r="C587" s="78" t="s">
        <v>340</v>
      </c>
      <c r="D587" s="77" t="s">
        <v>5036</v>
      </c>
      <c r="E587" s="79">
        <v>24</v>
      </c>
      <c r="F587" s="79">
        <v>12</v>
      </c>
      <c r="J587" s="79"/>
      <c r="K587" s="79"/>
      <c r="L587" s="79">
        <v>16</v>
      </c>
      <c r="M587" s="77">
        <v>110</v>
      </c>
    </row>
    <row r="588" spans="1:13" x14ac:dyDescent="0.4">
      <c r="A588" s="77" t="s">
        <v>240</v>
      </c>
      <c r="B588" s="79">
        <v>950</v>
      </c>
      <c r="C588" s="78" t="s">
        <v>341</v>
      </c>
      <c r="D588" s="77" t="s">
        <v>5037</v>
      </c>
      <c r="E588" s="79">
        <v>24</v>
      </c>
      <c r="F588" s="79">
        <v>12</v>
      </c>
      <c r="J588" s="79"/>
      <c r="K588" s="79"/>
      <c r="L588" s="79">
        <v>24</v>
      </c>
      <c r="M588" s="77">
        <v>104</v>
      </c>
    </row>
    <row r="589" spans="1:13" x14ac:dyDescent="0.4">
      <c r="A589" s="77" t="s">
        <v>240</v>
      </c>
      <c r="B589" s="79">
        <v>950</v>
      </c>
      <c r="C589" s="78" t="s">
        <v>342</v>
      </c>
      <c r="D589" s="77" t="s">
        <v>5038</v>
      </c>
      <c r="E589" s="79">
        <v>24</v>
      </c>
      <c r="F589" s="79">
        <v>12</v>
      </c>
      <c r="J589" s="79"/>
      <c r="K589" s="79"/>
      <c r="L589" s="79">
        <v>43</v>
      </c>
      <c r="M589" s="77">
        <v>116</v>
      </c>
    </row>
    <row r="590" spans="1:13" x14ac:dyDescent="0.4">
      <c r="A590" s="77" t="s">
        <v>240</v>
      </c>
      <c r="B590" s="79">
        <v>950</v>
      </c>
      <c r="C590" s="78" t="s">
        <v>343</v>
      </c>
      <c r="D590" s="77" t="s">
        <v>5039</v>
      </c>
      <c r="E590" s="79">
        <v>24</v>
      </c>
      <c r="F590" s="79">
        <v>12</v>
      </c>
      <c r="J590" s="79"/>
      <c r="K590" s="79"/>
      <c r="L590" s="79">
        <v>30</v>
      </c>
      <c r="M590" s="77">
        <v>110</v>
      </c>
    </row>
    <row r="591" spans="1:13" x14ac:dyDescent="0.4">
      <c r="A591" s="77" t="s">
        <v>240</v>
      </c>
      <c r="B591" s="79">
        <v>950</v>
      </c>
      <c r="C591" s="78" t="s">
        <v>344</v>
      </c>
      <c r="D591" s="77" t="s">
        <v>5257</v>
      </c>
      <c r="E591" s="79">
        <v>24</v>
      </c>
      <c r="F591" s="79">
        <v>6</v>
      </c>
      <c r="J591" s="79"/>
      <c r="K591" s="79"/>
      <c r="L591" s="79">
        <v>13</v>
      </c>
      <c r="M591" s="77">
        <v>82</v>
      </c>
    </row>
    <row r="592" spans="1:13" x14ac:dyDescent="0.4">
      <c r="A592" s="77" t="s">
        <v>240</v>
      </c>
      <c r="B592" s="79">
        <v>950</v>
      </c>
      <c r="C592" s="78" t="s">
        <v>345</v>
      </c>
      <c r="D592" s="77" t="s">
        <v>5040</v>
      </c>
      <c r="E592" s="79">
        <v>24</v>
      </c>
      <c r="F592" s="79">
        <v>12</v>
      </c>
      <c r="J592" s="79"/>
      <c r="K592" s="79"/>
      <c r="L592" s="79">
        <v>32</v>
      </c>
      <c r="M592" s="77">
        <v>101</v>
      </c>
    </row>
    <row r="593" spans="1:13" x14ac:dyDescent="0.4">
      <c r="A593" s="77" t="s">
        <v>240</v>
      </c>
      <c r="B593" s="79">
        <v>950</v>
      </c>
      <c r="C593" s="78" t="s">
        <v>346</v>
      </c>
      <c r="D593" s="77" t="s">
        <v>5041</v>
      </c>
      <c r="E593" s="79">
        <v>24</v>
      </c>
      <c r="F593" s="79">
        <v>6</v>
      </c>
      <c r="J593" s="79"/>
      <c r="K593" s="79"/>
      <c r="L593" s="79">
        <v>38</v>
      </c>
      <c r="M593" s="77">
        <v>81</v>
      </c>
    </row>
    <row r="594" spans="1:13" x14ac:dyDescent="0.4">
      <c r="A594" s="77" t="s">
        <v>240</v>
      </c>
      <c r="B594" s="79">
        <v>950</v>
      </c>
      <c r="C594" s="78" t="s">
        <v>347</v>
      </c>
      <c r="D594" s="77" t="s">
        <v>5042</v>
      </c>
      <c r="E594" s="79">
        <v>24</v>
      </c>
      <c r="F594" s="79">
        <v>12</v>
      </c>
      <c r="J594" s="79"/>
      <c r="K594" s="79"/>
      <c r="L594" s="79">
        <v>30</v>
      </c>
      <c r="M594" s="77">
        <v>102</v>
      </c>
    </row>
    <row r="595" spans="1:13" x14ac:dyDescent="0.4">
      <c r="A595" s="77" t="s">
        <v>240</v>
      </c>
      <c r="B595" s="79">
        <v>950</v>
      </c>
      <c r="C595" s="78" t="s">
        <v>348</v>
      </c>
      <c r="D595" s="77" t="s">
        <v>5043</v>
      </c>
      <c r="E595" s="79">
        <v>24</v>
      </c>
      <c r="F595" s="79">
        <v>24</v>
      </c>
      <c r="J595" s="79"/>
      <c r="K595" s="79"/>
      <c r="L595" s="79">
        <v>23</v>
      </c>
      <c r="M595" s="77">
        <v>121</v>
      </c>
    </row>
    <row r="596" spans="1:13" x14ac:dyDescent="0.4">
      <c r="A596" s="77" t="s">
        <v>240</v>
      </c>
      <c r="B596" s="79">
        <v>950</v>
      </c>
      <c r="C596" s="78" t="s">
        <v>349</v>
      </c>
      <c r="D596" s="77" t="s">
        <v>5044</v>
      </c>
      <c r="E596" s="79">
        <v>24</v>
      </c>
      <c r="F596" s="79">
        <v>6</v>
      </c>
      <c r="J596" s="79"/>
      <c r="K596" s="79"/>
      <c r="L596" s="79">
        <v>30</v>
      </c>
      <c r="M596" s="77">
        <v>78</v>
      </c>
    </row>
    <row r="597" spans="1:13" x14ac:dyDescent="0.4">
      <c r="A597" s="77" t="s">
        <v>240</v>
      </c>
      <c r="B597" s="79">
        <v>950</v>
      </c>
      <c r="C597" s="78" t="s">
        <v>350</v>
      </c>
      <c r="D597" s="77" t="s">
        <v>5045</v>
      </c>
      <c r="E597" s="79">
        <v>24</v>
      </c>
      <c r="F597" s="79">
        <v>12</v>
      </c>
      <c r="J597" s="79"/>
      <c r="K597" s="79"/>
      <c r="L597" s="79">
        <v>14</v>
      </c>
      <c r="M597" s="77">
        <v>106</v>
      </c>
    </row>
    <row r="598" spans="1:13" x14ac:dyDescent="0.4">
      <c r="A598" s="77" t="s">
        <v>240</v>
      </c>
      <c r="B598" s="79">
        <v>950</v>
      </c>
      <c r="C598" s="78" t="s">
        <v>351</v>
      </c>
      <c r="D598" s="77" t="s">
        <v>5046</v>
      </c>
      <c r="E598" s="79">
        <v>24</v>
      </c>
      <c r="F598" s="79">
        <v>12</v>
      </c>
      <c r="J598" s="79"/>
      <c r="K598" s="79"/>
      <c r="L598" s="79">
        <v>16</v>
      </c>
      <c r="M598" s="77">
        <v>118</v>
      </c>
    </row>
    <row r="599" spans="1:13" x14ac:dyDescent="0.4">
      <c r="A599" s="77" t="s">
        <v>240</v>
      </c>
      <c r="B599" s="79">
        <v>950</v>
      </c>
      <c r="C599" s="78" t="s">
        <v>352</v>
      </c>
      <c r="D599" s="77" t="s">
        <v>5047</v>
      </c>
      <c r="E599" s="79">
        <v>24</v>
      </c>
      <c r="F599" s="79">
        <v>12</v>
      </c>
      <c r="J599" s="79"/>
      <c r="K599" s="79"/>
      <c r="L599" s="79">
        <v>31</v>
      </c>
      <c r="M599" s="77">
        <v>162</v>
      </c>
    </row>
    <row r="600" spans="1:13" x14ac:dyDescent="0.4">
      <c r="A600" s="77" t="s">
        <v>240</v>
      </c>
      <c r="B600" s="79">
        <v>950</v>
      </c>
      <c r="C600" s="78" t="s">
        <v>353</v>
      </c>
      <c r="D600" s="77" t="s">
        <v>5048</v>
      </c>
      <c r="E600" s="79">
        <v>24</v>
      </c>
      <c r="F600" s="79">
        <v>4</v>
      </c>
      <c r="J600" s="79"/>
      <c r="K600" s="79"/>
      <c r="L600" s="79">
        <v>34</v>
      </c>
      <c r="M600" s="77">
        <v>43</v>
      </c>
    </row>
    <row r="601" spans="1:13" x14ac:dyDescent="0.4">
      <c r="A601" s="77" t="s">
        <v>240</v>
      </c>
      <c r="B601" s="79">
        <v>950</v>
      </c>
      <c r="C601" s="78" t="s">
        <v>354</v>
      </c>
      <c r="D601" s="77" t="s">
        <v>5049</v>
      </c>
      <c r="E601" s="79">
        <v>24</v>
      </c>
      <c r="F601" s="79">
        <v>4</v>
      </c>
      <c r="J601" s="79"/>
      <c r="K601" s="79"/>
      <c r="L601" s="79">
        <v>25</v>
      </c>
      <c r="M601" s="77">
        <v>56</v>
      </c>
    </row>
    <row r="602" spans="1:13" x14ac:dyDescent="0.4">
      <c r="A602" s="77" t="s">
        <v>240</v>
      </c>
      <c r="B602" s="79">
        <v>950</v>
      </c>
      <c r="C602" s="78" t="s">
        <v>355</v>
      </c>
      <c r="D602" s="77" t="s">
        <v>5050</v>
      </c>
      <c r="E602" s="79">
        <v>24</v>
      </c>
      <c r="F602" s="79">
        <v>12</v>
      </c>
      <c r="J602" s="79"/>
      <c r="K602" s="79"/>
      <c r="L602" s="79">
        <v>33</v>
      </c>
      <c r="M602" s="77">
        <v>123</v>
      </c>
    </row>
    <row r="603" spans="1:13" x14ac:dyDescent="0.4">
      <c r="A603" s="77" t="s">
        <v>240</v>
      </c>
      <c r="B603" s="79">
        <v>950</v>
      </c>
      <c r="C603" s="78" t="s">
        <v>1977</v>
      </c>
      <c r="D603" s="77" t="s">
        <v>5051</v>
      </c>
      <c r="E603" s="79">
        <v>24</v>
      </c>
      <c r="F603" s="79">
        <v>4</v>
      </c>
      <c r="J603" s="79"/>
      <c r="K603" s="79"/>
      <c r="L603" s="79">
        <v>44</v>
      </c>
      <c r="M603" s="77">
        <v>48</v>
      </c>
    </row>
    <row r="604" spans="1:13" x14ac:dyDescent="0.4">
      <c r="A604" s="77" t="s">
        <v>240</v>
      </c>
      <c r="B604" s="79">
        <v>950</v>
      </c>
      <c r="C604" s="78" t="s">
        <v>1978</v>
      </c>
      <c r="D604" s="77" t="s">
        <v>5052</v>
      </c>
      <c r="E604" s="79">
        <v>24</v>
      </c>
      <c r="F604" s="79">
        <v>4</v>
      </c>
      <c r="J604" s="79"/>
      <c r="K604" s="79"/>
      <c r="L604" s="79">
        <v>32</v>
      </c>
      <c r="M604" s="77">
        <v>51</v>
      </c>
    </row>
    <row r="605" spans="1:13" x14ac:dyDescent="0.4">
      <c r="A605" s="77" t="s">
        <v>240</v>
      </c>
      <c r="B605" s="79">
        <v>950</v>
      </c>
      <c r="C605" s="78" t="s">
        <v>1979</v>
      </c>
      <c r="D605" s="77" t="s">
        <v>5053</v>
      </c>
      <c r="E605" s="79">
        <v>24</v>
      </c>
      <c r="F605" s="79">
        <v>12</v>
      </c>
      <c r="J605" s="79"/>
      <c r="K605" s="79"/>
      <c r="L605" s="79">
        <v>48</v>
      </c>
      <c r="M605" s="77">
        <v>135</v>
      </c>
    </row>
    <row r="606" spans="1:13" x14ac:dyDescent="0.4">
      <c r="A606" s="77" t="s">
        <v>240</v>
      </c>
      <c r="B606" s="79">
        <v>950</v>
      </c>
      <c r="C606" s="78" t="s">
        <v>1980</v>
      </c>
      <c r="D606" s="77" t="s">
        <v>5054</v>
      </c>
      <c r="E606" s="79">
        <v>24</v>
      </c>
      <c r="F606" s="79">
        <v>12</v>
      </c>
      <c r="J606" s="79"/>
      <c r="K606" s="79"/>
      <c r="L606" s="79">
        <v>28</v>
      </c>
      <c r="M606" s="77">
        <v>102</v>
      </c>
    </row>
    <row r="607" spans="1:13" x14ac:dyDescent="0.4">
      <c r="A607" s="77" t="s">
        <v>240</v>
      </c>
      <c r="B607" s="79">
        <v>950</v>
      </c>
      <c r="C607" s="78" t="s">
        <v>1981</v>
      </c>
      <c r="D607" s="77" t="s">
        <v>5055</v>
      </c>
      <c r="E607" s="79">
        <v>24</v>
      </c>
      <c r="F607" s="79">
        <v>12</v>
      </c>
      <c r="J607" s="79"/>
      <c r="K607" s="79"/>
      <c r="L607" s="79">
        <v>27</v>
      </c>
      <c r="M607" s="77">
        <v>106</v>
      </c>
    </row>
    <row r="608" spans="1:13" x14ac:dyDescent="0.4">
      <c r="A608" s="77" t="s">
        <v>240</v>
      </c>
      <c r="B608" s="79">
        <v>950</v>
      </c>
      <c r="C608" s="78" t="s">
        <v>1982</v>
      </c>
      <c r="D608" s="77" t="s">
        <v>5056</v>
      </c>
      <c r="E608" s="79">
        <v>24</v>
      </c>
      <c r="F608" s="79">
        <v>24</v>
      </c>
      <c r="J608" s="79"/>
      <c r="K608" s="79"/>
      <c r="L608" s="79">
        <v>20</v>
      </c>
      <c r="M608" s="77">
        <v>336</v>
      </c>
    </row>
    <row r="609" spans="1:13" x14ac:dyDescent="0.4">
      <c r="A609" s="77" t="s">
        <v>240</v>
      </c>
      <c r="B609" s="79">
        <v>700</v>
      </c>
      <c r="C609" s="78" t="s">
        <v>356</v>
      </c>
      <c r="D609" s="77" t="s">
        <v>5058</v>
      </c>
      <c r="E609" s="79">
        <v>36</v>
      </c>
      <c r="F609" s="79">
        <v>6</v>
      </c>
      <c r="J609" s="79"/>
      <c r="K609" s="79"/>
      <c r="L609" s="79">
        <v>40</v>
      </c>
      <c r="M609" s="77">
        <v>11</v>
      </c>
    </row>
    <row r="610" spans="1:13" x14ac:dyDescent="0.4">
      <c r="A610" s="77" t="s">
        <v>240</v>
      </c>
      <c r="B610" s="79">
        <v>700</v>
      </c>
      <c r="C610" s="78" t="s">
        <v>357</v>
      </c>
      <c r="D610" s="77" t="s">
        <v>5059</v>
      </c>
      <c r="E610" s="79">
        <v>36</v>
      </c>
      <c r="F610" s="79">
        <v>6</v>
      </c>
      <c r="J610" s="79"/>
      <c r="K610" s="79"/>
      <c r="L610" s="79">
        <v>21</v>
      </c>
      <c r="M610" s="77">
        <v>80</v>
      </c>
    </row>
    <row r="611" spans="1:13" x14ac:dyDescent="0.4">
      <c r="A611" s="77" t="s">
        <v>240</v>
      </c>
      <c r="B611" s="79">
        <v>700</v>
      </c>
      <c r="C611" s="78" t="s">
        <v>358</v>
      </c>
      <c r="D611" s="77" t="s">
        <v>5060</v>
      </c>
      <c r="E611" s="79">
        <v>36</v>
      </c>
      <c r="F611" s="79">
        <v>6</v>
      </c>
      <c r="J611" s="79"/>
      <c r="K611" s="79"/>
      <c r="L611" s="79">
        <v>28</v>
      </c>
      <c r="M611" s="77">
        <v>92</v>
      </c>
    </row>
    <row r="612" spans="1:13" x14ac:dyDescent="0.4">
      <c r="A612" s="77" t="s">
        <v>240</v>
      </c>
      <c r="B612" s="79">
        <v>600</v>
      </c>
      <c r="C612" s="78" t="s">
        <v>359</v>
      </c>
      <c r="D612" s="77" t="s">
        <v>5061</v>
      </c>
      <c r="E612" s="79">
        <v>36</v>
      </c>
      <c r="F612" s="79">
        <v>6</v>
      </c>
      <c r="J612" s="79"/>
      <c r="K612" s="79"/>
      <c r="L612" s="79">
        <v>26</v>
      </c>
      <c r="M612" s="77">
        <v>53</v>
      </c>
    </row>
    <row r="613" spans="1:13" x14ac:dyDescent="0.4">
      <c r="A613" s="77" t="s">
        <v>240</v>
      </c>
      <c r="B613" s="79">
        <v>600</v>
      </c>
      <c r="C613" s="78" t="s">
        <v>360</v>
      </c>
      <c r="D613" s="77" t="s">
        <v>5062</v>
      </c>
      <c r="E613" s="79">
        <v>36</v>
      </c>
      <c r="F613" s="79">
        <v>6</v>
      </c>
      <c r="J613" s="79"/>
      <c r="K613" s="79"/>
      <c r="L613" s="79">
        <v>39</v>
      </c>
      <c r="M613" s="77">
        <v>27</v>
      </c>
    </row>
    <row r="614" spans="1:13" x14ac:dyDescent="0.4">
      <c r="A614" s="77" t="s">
        <v>240</v>
      </c>
      <c r="B614" s="79">
        <v>600</v>
      </c>
      <c r="C614" s="78" t="s">
        <v>361</v>
      </c>
      <c r="D614" s="77" t="s">
        <v>5063</v>
      </c>
      <c r="E614" s="79">
        <v>36</v>
      </c>
      <c r="F614" s="79">
        <v>6</v>
      </c>
      <c r="J614" s="79"/>
      <c r="K614" s="79"/>
      <c r="L614" s="79">
        <v>38</v>
      </c>
      <c r="M614" s="77">
        <v>41</v>
      </c>
    </row>
    <row r="615" spans="1:13" x14ac:dyDescent="0.4">
      <c r="A615" s="77" t="s">
        <v>240</v>
      </c>
      <c r="B615" s="79">
        <v>700</v>
      </c>
      <c r="C615" s="78" t="s">
        <v>1986</v>
      </c>
      <c r="D615" s="77" t="s">
        <v>5064</v>
      </c>
      <c r="E615" s="79">
        <v>36</v>
      </c>
      <c r="F615" s="79">
        <v>12</v>
      </c>
      <c r="J615" s="79"/>
      <c r="K615" s="79"/>
      <c r="L615" s="79">
        <v>48</v>
      </c>
      <c r="M615" s="77">
        <v>150</v>
      </c>
    </row>
    <row r="616" spans="1:13" x14ac:dyDescent="0.4">
      <c r="A616" s="77" t="s">
        <v>240</v>
      </c>
      <c r="B616" s="79">
        <v>700</v>
      </c>
      <c r="C616" s="78" t="s">
        <v>1987</v>
      </c>
      <c r="D616" s="77" t="s">
        <v>5065</v>
      </c>
      <c r="E616" s="79">
        <v>36</v>
      </c>
      <c r="F616" s="79">
        <v>6</v>
      </c>
      <c r="J616" s="79"/>
      <c r="K616" s="79"/>
      <c r="L616" s="79">
        <v>12</v>
      </c>
      <c r="M616" s="77">
        <v>32</v>
      </c>
    </row>
    <row r="617" spans="1:13" x14ac:dyDescent="0.4">
      <c r="A617" s="77" t="s">
        <v>240</v>
      </c>
      <c r="B617" s="79">
        <v>700</v>
      </c>
      <c r="C617" s="78" t="s">
        <v>362</v>
      </c>
      <c r="D617" s="77" t="s">
        <v>5066</v>
      </c>
      <c r="E617" s="79">
        <v>36</v>
      </c>
      <c r="F617" s="79">
        <v>6</v>
      </c>
      <c r="J617" s="79"/>
      <c r="K617" s="79"/>
      <c r="L617" s="79">
        <v>25</v>
      </c>
      <c r="M617" s="77">
        <v>25</v>
      </c>
    </row>
    <row r="618" spans="1:13" x14ac:dyDescent="0.4">
      <c r="A618" s="77" t="s">
        <v>240</v>
      </c>
      <c r="B618" s="79">
        <v>800</v>
      </c>
      <c r="C618" s="78" t="s">
        <v>1988</v>
      </c>
      <c r="D618" s="77" t="s">
        <v>5067</v>
      </c>
      <c r="E618" s="79">
        <v>36</v>
      </c>
      <c r="F618" s="79">
        <v>12</v>
      </c>
      <c r="J618" s="79"/>
      <c r="K618" s="79"/>
      <c r="L618" s="79">
        <v>37</v>
      </c>
      <c r="M618" s="77">
        <v>206</v>
      </c>
    </row>
    <row r="619" spans="1:13" x14ac:dyDescent="0.4">
      <c r="A619" s="77" t="s">
        <v>240</v>
      </c>
      <c r="B619" s="79">
        <v>700</v>
      </c>
      <c r="C619" s="78" t="s">
        <v>363</v>
      </c>
      <c r="D619" s="77" t="s">
        <v>5068</v>
      </c>
      <c r="E619" s="79">
        <v>36</v>
      </c>
      <c r="F619" s="79">
        <v>6</v>
      </c>
      <c r="J619" s="79"/>
      <c r="K619" s="79"/>
      <c r="L619" s="79">
        <v>3</v>
      </c>
      <c r="M619" s="77">
        <v>32</v>
      </c>
    </row>
    <row r="620" spans="1:13" x14ac:dyDescent="0.4">
      <c r="A620" s="77" t="s">
        <v>240</v>
      </c>
      <c r="B620" s="79">
        <v>700</v>
      </c>
      <c r="C620" s="78" t="s">
        <v>1989</v>
      </c>
      <c r="D620" s="77" t="s">
        <v>5069</v>
      </c>
      <c r="E620" s="79">
        <v>36</v>
      </c>
      <c r="F620" s="79">
        <v>6</v>
      </c>
      <c r="J620" s="79"/>
      <c r="K620" s="79"/>
      <c r="L620" s="79">
        <v>7</v>
      </c>
      <c r="M620" s="77">
        <v>24</v>
      </c>
    </row>
    <row r="621" spans="1:13" x14ac:dyDescent="0.4">
      <c r="A621" s="77" t="s">
        <v>240</v>
      </c>
      <c r="B621" s="79">
        <v>700</v>
      </c>
      <c r="C621" s="78" t="s">
        <v>364</v>
      </c>
      <c r="D621" s="77" t="s">
        <v>5070</v>
      </c>
      <c r="E621" s="79">
        <v>36</v>
      </c>
      <c r="F621" s="79">
        <v>6</v>
      </c>
      <c r="J621" s="79"/>
      <c r="K621" s="79"/>
      <c r="L621" s="79">
        <v>5</v>
      </c>
      <c r="M621" s="77">
        <v>26</v>
      </c>
    </row>
    <row r="622" spans="1:13" x14ac:dyDescent="0.4">
      <c r="A622" s="77" t="s">
        <v>240</v>
      </c>
      <c r="B622" s="79">
        <v>700</v>
      </c>
      <c r="C622" s="78" t="s">
        <v>365</v>
      </c>
      <c r="D622" s="77" t="s">
        <v>5071</v>
      </c>
      <c r="E622" s="79">
        <v>36</v>
      </c>
      <c r="F622" s="79">
        <v>36</v>
      </c>
      <c r="J622" s="79"/>
      <c r="K622" s="79"/>
      <c r="L622" s="79">
        <v>27</v>
      </c>
      <c r="M622" s="77">
        <v>121</v>
      </c>
    </row>
    <row r="623" spans="1:13" x14ac:dyDescent="0.4">
      <c r="A623" s="77" t="s">
        <v>240</v>
      </c>
      <c r="B623" s="79">
        <v>700</v>
      </c>
      <c r="C623" s="78" t="s">
        <v>1990</v>
      </c>
      <c r="D623" s="77" t="s">
        <v>5072</v>
      </c>
      <c r="E623" s="79">
        <v>36</v>
      </c>
      <c r="F623" s="79">
        <v>36</v>
      </c>
      <c r="J623" s="79"/>
      <c r="K623" s="79"/>
      <c r="L623" s="79">
        <v>30</v>
      </c>
      <c r="M623" s="77">
        <v>178</v>
      </c>
    </row>
    <row r="624" spans="1:13" x14ac:dyDescent="0.4">
      <c r="A624" s="77" t="s">
        <v>240</v>
      </c>
      <c r="B624" s="79">
        <v>700</v>
      </c>
      <c r="C624" s="78" t="s">
        <v>1991</v>
      </c>
      <c r="D624" s="77" t="s">
        <v>5073</v>
      </c>
      <c r="E624" s="79">
        <v>36</v>
      </c>
      <c r="F624" s="79">
        <v>36</v>
      </c>
      <c r="J624" s="79"/>
      <c r="K624" s="79"/>
      <c r="L624" s="79">
        <v>10</v>
      </c>
      <c r="M624" s="77">
        <v>108</v>
      </c>
    </row>
    <row r="625" spans="1:13" x14ac:dyDescent="0.4">
      <c r="A625" s="77" t="s">
        <v>240</v>
      </c>
      <c r="B625" s="79">
        <v>700</v>
      </c>
      <c r="C625" s="78" t="s">
        <v>1992</v>
      </c>
      <c r="D625" s="77" t="s">
        <v>5074</v>
      </c>
      <c r="E625" s="79">
        <v>36</v>
      </c>
      <c r="F625" s="79">
        <v>36</v>
      </c>
      <c r="J625" s="79"/>
      <c r="K625" s="79"/>
      <c r="L625" s="79">
        <v>26</v>
      </c>
      <c r="M625" s="77">
        <v>144</v>
      </c>
    </row>
    <row r="626" spans="1:13" x14ac:dyDescent="0.4">
      <c r="A626" s="77" t="s">
        <v>240</v>
      </c>
      <c r="B626" s="79">
        <v>700</v>
      </c>
      <c r="C626" s="78" t="s">
        <v>1993</v>
      </c>
      <c r="D626" s="77" t="s">
        <v>5075</v>
      </c>
      <c r="E626" s="79">
        <v>36</v>
      </c>
      <c r="F626" s="79">
        <v>36</v>
      </c>
      <c r="J626" s="79"/>
      <c r="K626" s="79"/>
      <c r="L626" s="79">
        <v>0</v>
      </c>
      <c r="M626" s="77">
        <v>180</v>
      </c>
    </row>
    <row r="627" spans="1:13" x14ac:dyDescent="0.4">
      <c r="A627" s="77" t="s">
        <v>240</v>
      </c>
      <c r="B627" s="79">
        <v>1000</v>
      </c>
      <c r="C627" s="78" t="s">
        <v>2077</v>
      </c>
      <c r="D627" s="77" t="s">
        <v>5076</v>
      </c>
      <c r="E627" s="79">
        <v>24</v>
      </c>
      <c r="F627" s="79">
        <v>3</v>
      </c>
      <c r="J627" s="79"/>
      <c r="K627" s="79"/>
      <c r="L627" s="79">
        <v>14</v>
      </c>
      <c r="M627" s="77">
        <v>34</v>
      </c>
    </row>
    <row r="628" spans="1:13" x14ac:dyDescent="0.4">
      <c r="A628" s="77" t="s">
        <v>240</v>
      </c>
      <c r="B628" s="79">
        <v>1000</v>
      </c>
      <c r="C628" s="78" t="s">
        <v>2078</v>
      </c>
      <c r="D628" s="77" t="s">
        <v>5077</v>
      </c>
      <c r="E628" s="79">
        <v>24</v>
      </c>
      <c r="F628" s="79">
        <v>3</v>
      </c>
      <c r="J628" s="79"/>
      <c r="K628" s="79"/>
      <c r="L628" s="79">
        <v>17</v>
      </c>
      <c r="M628" s="77">
        <v>31</v>
      </c>
    </row>
    <row r="629" spans="1:13" x14ac:dyDescent="0.4">
      <c r="A629" s="77" t="s">
        <v>240</v>
      </c>
      <c r="B629" s="79">
        <v>1000</v>
      </c>
      <c r="C629" s="78" t="s">
        <v>2079</v>
      </c>
      <c r="D629" s="77" t="s">
        <v>5078</v>
      </c>
      <c r="E629" s="79">
        <v>24</v>
      </c>
      <c r="F629" s="79">
        <v>3</v>
      </c>
      <c r="J629" s="79"/>
      <c r="K629" s="79"/>
      <c r="L629" s="79">
        <v>20</v>
      </c>
      <c r="M629" s="77">
        <v>24</v>
      </c>
    </row>
    <row r="630" spans="1:13" x14ac:dyDescent="0.4">
      <c r="A630" s="77" t="s">
        <v>240</v>
      </c>
      <c r="B630" s="79">
        <v>1000</v>
      </c>
      <c r="C630" s="78" t="s">
        <v>2080</v>
      </c>
      <c r="D630" s="77" t="s">
        <v>5079</v>
      </c>
      <c r="E630" s="79">
        <v>24</v>
      </c>
      <c r="F630" s="79">
        <v>3</v>
      </c>
      <c r="J630" s="79"/>
      <c r="K630" s="79"/>
      <c r="L630" s="79">
        <v>4</v>
      </c>
      <c r="M630" s="77">
        <v>116</v>
      </c>
    </row>
    <row r="631" spans="1:13" x14ac:dyDescent="0.4">
      <c r="A631" s="77" t="s">
        <v>240</v>
      </c>
      <c r="B631" s="79">
        <v>1000</v>
      </c>
      <c r="C631" s="78" t="s">
        <v>2081</v>
      </c>
      <c r="D631" s="77" t="s">
        <v>5080</v>
      </c>
      <c r="E631" s="79">
        <v>24</v>
      </c>
      <c r="F631" s="79">
        <v>3</v>
      </c>
      <c r="J631" s="79"/>
      <c r="K631" s="79"/>
      <c r="L631" s="79">
        <v>10</v>
      </c>
      <c r="M631" s="77">
        <v>110</v>
      </c>
    </row>
    <row r="632" spans="1:13" x14ac:dyDescent="0.4">
      <c r="A632" s="77" t="s">
        <v>240</v>
      </c>
      <c r="B632" s="79">
        <v>950</v>
      </c>
      <c r="C632" s="78" t="s">
        <v>366</v>
      </c>
      <c r="D632" s="77" t="s">
        <v>5258</v>
      </c>
      <c r="E632" s="79">
        <v>24</v>
      </c>
      <c r="F632" s="79">
        <v>12</v>
      </c>
      <c r="J632" s="79"/>
      <c r="K632" s="79"/>
      <c r="L632" s="79">
        <v>11</v>
      </c>
      <c r="M632" s="77">
        <v>86</v>
      </c>
    </row>
    <row r="633" spans="1:13" x14ac:dyDescent="0.4">
      <c r="A633" s="77" t="s">
        <v>240</v>
      </c>
      <c r="B633" s="79">
        <v>850</v>
      </c>
      <c r="C633" s="78" t="s">
        <v>367</v>
      </c>
      <c r="D633" s="77" t="s">
        <v>2007</v>
      </c>
      <c r="E633" s="79">
        <v>24</v>
      </c>
      <c r="F633" s="79">
        <v>6</v>
      </c>
      <c r="J633" s="79"/>
      <c r="K633" s="79"/>
      <c r="L633" s="79">
        <v>30</v>
      </c>
      <c r="M633" s="77">
        <v>48</v>
      </c>
    </row>
    <row r="634" spans="1:13" x14ac:dyDescent="0.4">
      <c r="A634" s="77" t="s">
        <v>240</v>
      </c>
      <c r="B634" s="79">
        <v>950</v>
      </c>
      <c r="C634" s="78" t="s">
        <v>368</v>
      </c>
      <c r="D634" s="77" t="s">
        <v>2008</v>
      </c>
      <c r="E634" s="79">
        <v>24</v>
      </c>
      <c r="F634" s="79">
        <v>24</v>
      </c>
      <c r="J634" s="79"/>
      <c r="K634" s="79"/>
      <c r="L634" s="79">
        <v>11</v>
      </c>
      <c r="M634" s="77">
        <v>135</v>
      </c>
    </row>
    <row r="635" spans="1:13" x14ac:dyDescent="0.4">
      <c r="A635" s="77" t="s">
        <v>240</v>
      </c>
      <c r="B635" s="79">
        <v>850</v>
      </c>
      <c r="C635" s="78" t="s">
        <v>1994</v>
      </c>
      <c r="D635" s="77" t="s">
        <v>2009</v>
      </c>
      <c r="E635" s="79">
        <v>24</v>
      </c>
      <c r="F635" s="79">
        <v>24</v>
      </c>
      <c r="J635" s="79"/>
      <c r="K635" s="79"/>
      <c r="L635" s="79">
        <v>24</v>
      </c>
      <c r="M635" s="77">
        <v>270</v>
      </c>
    </row>
    <row r="636" spans="1:13" x14ac:dyDescent="0.4">
      <c r="A636" s="77" t="s">
        <v>240</v>
      </c>
      <c r="B636" s="79">
        <v>850</v>
      </c>
      <c r="C636" s="78" t="s">
        <v>369</v>
      </c>
      <c r="D636" s="77" t="s">
        <v>2010</v>
      </c>
      <c r="E636" s="79">
        <v>24</v>
      </c>
      <c r="F636" s="79">
        <v>3</v>
      </c>
      <c r="J636" s="79"/>
      <c r="K636" s="79"/>
      <c r="L636" s="79">
        <v>41</v>
      </c>
      <c r="M636" s="77">
        <v>52</v>
      </c>
    </row>
    <row r="637" spans="1:13" x14ac:dyDescent="0.4">
      <c r="A637" s="77" t="s">
        <v>240</v>
      </c>
      <c r="B637" s="79">
        <v>850</v>
      </c>
      <c r="C637" s="78" t="s">
        <v>370</v>
      </c>
      <c r="D637" s="77" t="s">
        <v>2011</v>
      </c>
      <c r="E637" s="79">
        <v>24</v>
      </c>
      <c r="F637" s="79">
        <v>6</v>
      </c>
      <c r="J637" s="79"/>
      <c r="K637" s="79"/>
      <c r="L637" s="79">
        <v>34</v>
      </c>
      <c r="M637" s="77">
        <v>86</v>
      </c>
    </row>
    <row r="638" spans="1:13" x14ac:dyDescent="0.4">
      <c r="A638" s="77" t="s">
        <v>240</v>
      </c>
      <c r="B638" s="79">
        <v>850</v>
      </c>
      <c r="C638" s="78" t="s">
        <v>371</v>
      </c>
      <c r="D638" s="77" t="s">
        <v>2012</v>
      </c>
      <c r="E638" s="79">
        <v>24</v>
      </c>
      <c r="F638" s="79">
        <v>24</v>
      </c>
      <c r="J638" s="79"/>
      <c r="K638" s="79"/>
      <c r="L638" s="79">
        <v>30</v>
      </c>
      <c r="M638" s="77">
        <v>108</v>
      </c>
    </row>
    <row r="639" spans="1:13" x14ac:dyDescent="0.4">
      <c r="A639" s="77" t="s">
        <v>240</v>
      </c>
      <c r="B639" s="79">
        <v>950</v>
      </c>
      <c r="C639" s="78" t="s">
        <v>372</v>
      </c>
      <c r="D639" s="77" t="s">
        <v>2013</v>
      </c>
      <c r="E639" s="79">
        <v>24</v>
      </c>
      <c r="F639" s="79">
        <v>3</v>
      </c>
      <c r="J639" s="79"/>
      <c r="K639" s="79"/>
      <c r="L639" s="79">
        <v>21</v>
      </c>
      <c r="M639" s="77">
        <v>37</v>
      </c>
    </row>
    <row r="640" spans="1:13" x14ac:dyDescent="0.4">
      <c r="A640" s="77" t="s">
        <v>240</v>
      </c>
      <c r="B640" s="79">
        <v>850</v>
      </c>
      <c r="C640" s="78" t="s">
        <v>373</v>
      </c>
      <c r="D640" s="77" t="s">
        <v>2014</v>
      </c>
      <c r="E640" s="79">
        <v>24</v>
      </c>
      <c r="F640" s="79">
        <v>6</v>
      </c>
      <c r="J640" s="79"/>
      <c r="K640" s="79"/>
      <c r="L640" s="79">
        <v>40</v>
      </c>
      <c r="M640" s="77">
        <v>84</v>
      </c>
    </row>
    <row r="641" spans="1:13" x14ac:dyDescent="0.4">
      <c r="A641" s="77" t="s">
        <v>240</v>
      </c>
      <c r="B641" s="79">
        <v>850</v>
      </c>
      <c r="C641" s="78" t="s">
        <v>374</v>
      </c>
      <c r="D641" s="77" t="s">
        <v>2015</v>
      </c>
      <c r="E641" s="79">
        <v>24</v>
      </c>
      <c r="F641" s="79">
        <v>6</v>
      </c>
      <c r="J641" s="79"/>
      <c r="K641" s="79"/>
      <c r="L641" s="79">
        <v>38</v>
      </c>
      <c r="M641" s="77">
        <v>75</v>
      </c>
    </row>
    <row r="642" spans="1:13" x14ac:dyDescent="0.4">
      <c r="A642" s="77" t="s">
        <v>240</v>
      </c>
      <c r="B642" s="79">
        <v>850</v>
      </c>
      <c r="C642" s="78" t="s">
        <v>1995</v>
      </c>
      <c r="D642" s="77" t="s">
        <v>2016</v>
      </c>
      <c r="E642" s="79">
        <v>24</v>
      </c>
      <c r="F642" s="79">
        <v>24</v>
      </c>
      <c r="J642" s="79"/>
      <c r="K642" s="79"/>
      <c r="L642" s="79">
        <v>29</v>
      </c>
      <c r="M642" s="77">
        <v>293</v>
      </c>
    </row>
    <row r="643" spans="1:13" x14ac:dyDescent="0.4">
      <c r="A643" s="77" t="s">
        <v>240</v>
      </c>
      <c r="B643" s="79">
        <v>850</v>
      </c>
      <c r="C643" s="78" t="s">
        <v>1996</v>
      </c>
      <c r="D643" s="77" t="s">
        <v>2017</v>
      </c>
      <c r="E643" s="79">
        <v>24</v>
      </c>
      <c r="F643" s="79">
        <v>24</v>
      </c>
      <c r="J643" s="79"/>
      <c r="K643" s="79"/>
      <c r="L643" s="79">
        <v>0</v>
      </c>
      <c r="M643" s="77">
        <v>359</v>
      </c>
    </row>
    <row r="644" spans="1:13" x14ac:dyDescent="0.4">
      <c r="A644" s="77" t="s">
        <v>240</v>
      </c>
      <c r="B644" s="79">
        <v>850</v>
      </c>
      <c r="C644" s="78" t="s">
        <v>375</v>
      </c>
      <c r="D644" s="77" t="s">
        <v>2018</v>
      </c>
      <c r="E644" s="79">
        <v>24</v>
      </c>
      <c r="F644" s="79">
        <v>6</v>
      </c>
      <c r="J644" s="79"/>
      <c r="K644" s="79"/>
      <c r="L644" s="79">
        <v>9</v>
      </c>
      <c r="M644" s="77">
        <v>63</v>
      </c>
    </row>
    <row r="645" spans="1:13" x14ac:dyDescent="0.4">
      <c r="A645" s="77" t="s">
        <v>240</v>
      </c>
      <c r="B645" s="79">
        <v>950</v>
      </c>
      <c r="C645" s="78" t="s">
        <v>376</v>
      </c>
      <c r="D645" s="77" t="s">
        <v>2019</v>
      </c>
      <c r="E645" s="79">
        <v>24</v>
      </c>
      <c r="F645" s="79">
        <v>24</v>
      </c>
      <c r="J645" s="79"/>
      <c r="K645" s="79"/>
      <c r="L645" s="79">
        <v>31</v>
      </c>
      <c r="M645" s="77">
        <v>154</v>
      </c>
    </row>
    <row r="646" spans="1:13" x14ac:dyDescent="0.4">
      <c r="A646" s="77" t="s">
        <v>240</v>
      </c>
      <c r="B646" s="79">
        <v>850</v>
      </c>
      <c r="C646" s="78" t="s">
        <v>1997</v>
      </c>
      <c r="D646" s="77" t="s">
        <v>2020</v>
      </c>
      <c r="E646" s="79">
        <v>24</v>
      </c>
      <c r="F646" s="79">
        <v>6</v>
      </c>
      <c r="J646" s="79"/>
      <c r="K646" s="79"/>
      <c r="L646" s="79">
        <v>39</v>
      </c>
      <c r="M646" s="77">
        <v>81</v>
      </c>
    </row>
    <row r="647" spans="1:13" x14ac:dyDescent="0.4">
      <c r="A647" s="77" t="s">
        <v>240</v>
      </c>
      <c r="B647" s="79">
        <v>950</v>
      </c>
      <c r="C647" s="78" t="s">
        <v>377</v>
      </c>
      <c r="D647" s="77" t="s">
        <v>2021</v>
      </c>
      <c r="E647" s="79">
        <v>24</v>
      </c>
      <c r="F647" s="79">
        <v>3</v>
      </c>
      <c r="J647" s="79"/>
      <c r="K647" s="79"/>
      <c r="L647" s="79">
        <v>23</v>
      </c>
      <c r="M647" s="77">
        <v>45</v>
      </c>
    </row>
    <row r="648" spans="1:13" x14ac:dyDescent="0.4">
      <c r="A648" s="77" t="s">
        <v>240</v>
      </c>
      <c r="B648" s="79">
        <v>850</v>
      </c>
      <c r="C648" s="78" t="s">
        <v>1998</v>
      </c>
      <c r="D648" s="77" t="s">
        <v>2022</v>
      </c>
      <c r="E648" s="79">
        <v>24</v>
      </c>
      <c r="F648" s="79">
        <v>6</v>
      </c>
      <c r="J648" s="79"/>
      <c r="K648" s="79"/>
      <c r="L648" s="79">
        <v>19</v>
      </c>
      <c r="M648" s="77">
        <v>64</v>
      </c>
    </row>
    <row r="649" spans="1:13" x14ac:dyDescent="0.4">
      <c r="A649" s="77" t="s">
        <v>240</v>
      </c>
      <c r="B649" s="79">
        <v>850</v>
      </c>
      <c r="C649" s="78" t="s">
        <v>1999</v>
      </c>
      <c r="D649" s="77" t="s">
        <v>2023</v>
      </c>
      <c r="E649" s="79">
        <v>0</v>
      </c>
      <c r="F649" s="79">
        <v>4</v>
      </c>
      <c r="J649" s="79"/>
      <c r="K649" s="79"/>
      <c r="L649" s="79">
        <v>22</v>
      </c>
      <c r="M649" s="77">
        <v>57</v>
      </c>
    </row>
    <row r="650" spans="1:13" x14ac:dyDescent="0.4">
      <c r="A650" s="77" t="s">
        <v>240</v>
      </c>
      <c r="B650" s="79">
        <v>850</v>
      </c>
      <c r="C650" s="78" t="s">
        <v>378</v>
      </c>
      <c r="D650" s="77" t="s">
        <v>2024</v>
      </c>
      <c r="E650" s="79">
        <v>24</v>
      </c>
      <c r="F650" s="79">
        <v>4</v>
      </c>
      <c r="J650" s="79"/>
      <c r="K650" s="79"/>
      <c r="L650" s="79">
        <v>27</v>
      </c>
      <c r="M650" s="77">
        <v>59</v>
      </c>
    </row>
    <row r="651" spans="1:13" x14ac:dyDescent="0.4">
      <c r="A651" s="77" t="s">
        <v>240</v>
      </c>
      <c r="B651" s="79">
        <v>950</v>
      </c>
      <c r="C651" s="78" t="s">
        <v>379</v>
      </c>
      <c r="D651" s="77" t="s">
        <v>2025</v>
      </c>
      <c r="E651" s="79">
        <v>24</v>
      </c>
      <c r="F651" s="79">
        <v>24</v>
      </c>
      <c r="J651" s="79"/>
      <c r="K651" s="79"/>
      <c r="L651" s="79">
        <v>10</v>
      </c>
      <c r="M651" s="77">
        <v>128</v>
      </c>
    </row>
    <row r="652" spans="1:13" x14ac:dyDescent="0.4">
      <c r="A652" s="77" t="s">
        <v>240</v>
      </c>
      <c r="B652" s="79">
        <v>850</v>
      </c>
      <c r="C652" s="78" t="s">
        <v>2000</v>
      </c>
      <c r="D652" s="77" t="s">
        <v>2026</v>
      </c>
      <c r="E652" s="79">
        <v>24</v>
      </c>
      <c r="F652" s="79">
        <v>4</v>
      </c>
      <c r="J652" s="79"/>
      <c r="K652" s="79"/>
      <c r="L652" s="79">
        <v>18</v>
      </c>
      <c r="M652" s="77">
        <v>56</v>
      </c>
    </row>
    <row r="653" spans="1:13" x14ac:dyDescent="0.4">
      <c r="A653" s="77" t="s">
        <v>240</v>
      </c>
      <c r="B653" s="79">
        <v>950</v>
      </c>
      <c r="C653" s="78" t="s">
        <v>380</v>
      </c>
      <c r="D653" s="77" t="s">
        <v>2027</v>
      </c>
      <c r="E653" s="79">
        <v>24</v>
      </c>
      <c r="F653" s="79">
        <v>3</v>
      </c>
      <c r="J653" s="79"/>
      <c r="K653" s="79"/>
      <c r="L653" s="79">
        <v>20</v>
      </c>
      <c r="M653" s="77">
        <v>49</v>
      </c>
    </row>
    <row r="654" spans="1:13" x14ac:dyDescent="0.4">
      <c r="A654" s="77" t="s">
        <v>240</v>
      </c>
      <c r="B654" s="79">
        <v>850</v>
      </c>
      <c r="C654" s="78" t="s">
        <v>2001</v>
      </c>
      <c r="D654" s="77" t="s">
        <v>2028</v>
      </c>
      <c r="E654" s="79">
        <v>24</v>
      </c>
      <c r="F654" s="79">
        <v>24</v>
      </c>
      <c r="J654" s="79"/>
      <c r="K654" s="79"/>
      <c r="L654" s="79">
        <v>12</v>
      </c>
      <c r="M654" s="77">
        <v>312</v>
      </c>
    </row>
    <row r="655" spans="1:13" x14ac:dyDescent="0.4">
      <c r="A655" s="77" t="s">
        <v>240</v>
      </c>
      <c r="B655" s="79">
        <v>850</v>
      </c>
      <c r="C655" s="78" t="s">
        <v>381</v>
      </c>
      <c r="D655" s="77" t="s">
        <v>2029</v>
      </c>
      <c r="E655" s="79">
        <v>24</v>
      </c>
      <c r="F655" s="79">
        <v>3</v>
      </c>
      <c r="J655" s="79"/>
      <c r="K655" s="79"/>
      <c r="L655" s="79">
        <v>35</v>
      </c>
      <c r="M655" s="77">
        <v>63</v>
      </c>
    </row>
    <row r="656" spans="1:13" x14ac:dyDescent="0.4">
      <c r="A656" s="77" t="s">
        <v>240</v>
      </c>
      <c r="B656" s="79">
        <v>850</v>
      </c>
      <c r="C656" s="78" t="s">
        <v>382</v>
      </c>
      <c r="D656" s="77" t="s">
        <v>2030</v>
      </c>
      <c r="E656" s="79">
        <v>24</v>
      </c>
      <c r="F656" s="79">
        <v>6</v>
      </c>
      <c r="J656" s="79"/>
      <c r="K656" s="79"/>
      <c r="L656" s="79">
        <v>0</v>
      </c>
      <c r="M656" s="77">
        <v>84</v>
      </c>
    </row>
    <row r="657" spans="1:13" x14ac:dyDescent="0.4">
      <c r="A657" s="77" t="s">
        <v>240</v>
      </c>
      <c r="B657" s="79">
        <v>950</v>
      </c>
      <c r="C657" s="78" t="s">
        <v>383</v>
      </c>
      <c r="D657" s="77" t="s">
        <v>2031</v>
      </c>
      <c r="E657" s="79">
        <v>24</v>
      </c>
      <c r="F657" s="79">
        <v>12</v>
      </c>
      <c r="J657" s="79"/>
      <c r="K657" s="79"/>
      <c r="L657" s="79">
        <v>10</v>
      </c>
      <c r="M657" s="77">
        <v>105</v>
      </c>
    </row>
    <row r="658" spans="1:13" x14ac:dyDescent="0.4">
      <c r="A658" s="77" t="s">
        <v>240</v>
      </c>
      <c r="B658" s="79">
        <v>850</v>
      </c>
      <c r="C658" s="78" t="s">
        <v>2002</v>
      </c>
      <c r="D658" s="77" t="s">
        <v>2032</v>
      </c>
      <c r="E658" s="79">
        <v>0</v>
      </c>
      <c r="F658" s="79">
        <v>4</v>
      </c>
      <c r="J658" s="79"/>
      <c r="K658" s="79"/>
      <c r="L658" s="79">
        <v>19</v>
      </c>
      <c r="M658" s="77">
        <v>45</v>
      </c>
    </row>
    <row r="659" spans="1:13" x14ac:dyDescent="0.4">
      <c r="A659" s="77" t="s">
        <v>240</v>
      </c>
      <c r="B659" s="79">
        <v>850</v>
      </c>
      <c r="C659" s="78" t="s">
        <v>2003</v>
      </c>
      <c r="D659" s="77" t="s">
        <v>2033</v>
      </c>
      <c r="E659" s="79">
        <v>24</v>
      </c>
      <c r="F659" s="79">
        <v>24</v>
      </c>
      <c r="J659" s="79"/>
      <c r="K659" s="79"/>
      <c r="L659" s="79">
        <v>18</v>
      </c>
      <c r="M659" s="77">
        <v>287</v>
      </c>
    </row>
    <row r="660" spans="1:13" x14ac:dyDescent="0.4">
      <c r="A660" s="77" t="s">
        <v>240</v>
      </c>
      <c r="B660" s="79">
        <v>850</v>
      </c>
      <c r="C660" s="78" t="s">
        <v>384</v>
      </c>
      <c r="D660" s="77" t="s">
        <v>2034</v>
      </c>
      <c r="E660" s="79">
        <v>24</v>
      </c>
      <c r="F660" s="79">
        <v>6</v>
      </c>
      <c r="J660" s="79"/>
      <c r="K660" s="79"/>
      <c r="L660" s="79">
        <v>33</v>
      </c>
      <c r="M660" s="77">
        <v>68</v>
      </c>
    </row>
    <row r="661" spans="1:13" x14ac:dyDescent="0.4">
      <c r="A661" s="77" t="s">
        <v>240</v>
      </c>
      <c r="B661" s="79">
        <v>950</v>
      </c>
      <c r="C661" s="78" t="s">
        <v>2004</v>
      </c>
      <c r="D661" s="77" t="s">
        <v>2035</v>
      </c>
      <c r="E661" s="79">
        <v>24</v>
      </c>
      <c r="F661" s="79">
        <v>24</v>
      </c>
      <c r="J661" s="79"/>
      <c r="K661" s="79"/>
      <c r="L661" s="79">
        <v>22</v>
      </c>
      <c r="M661" s="77">
        <v>307</v>
      </c>
    </row>
    <row r="662" spans="1:13" x14ac:dyDescent="0.4">
      <c r="A662" s="77" t="s">
        <v>240</v>
      </c>
      <c r="B662" s="79">
        <v>850</v>
      </c>
      <c r="C662" s="78" t="s">
        <v>385</v>
      </c>
      <c r="D662" s="77" t="s">
        <v>5259</v>
      </c>
      <c r="E662" s="79">
        <v>24</v>
      </c>
      <c r="F662" s="79">
        <v>12</v>
      </c>
      <c r="J662" s="79"/>
      <c r="K662" s="79"/>
      <c r="L662" s="79">
        <v>25</v>
      </c>
      <c r="M662" s="77">
        <v>117</v>
      </c>
    </row>
    <row r="663" spans="1:13" x14ac:dyDescent="0.4">
      <c r="A663" s="77" t="s">
        <v>240</v>
      </c>
      <c r="B663" s="79">
        <v>850</v>
      </c>
      <c r="C663" s="78" t="s">
        <v>2005</v>
      </c>
      <c r="D663" s="77" t="s">
        <v>2036</v>
      </c>
      <c r="E663" s="79">
        <v>24</v>
      </c>
      <c r="F663" s="79">
        <v>24</v>
      </c>
      <c r="J663" s="79"/>
      <c r="K663" s="79"/>
      <c r="L663" s="79">
        <v>29</v>
      </c>
      <c r="M663" s="77">
        <v>287</v>
      </c>
    </row>
    <row r="664" spans="1:13" x14ac:dyDescent="0.4">
      <c r="A664" s="77" t="s">
        <v>240</v>
      </c>
      <c r="B664" s="79">
        <v>850</v>
      </c>
      <c r="C664" s="78" t="s">
        <v>2006</v>
      </c>
      <c r="D664" s="77" t="s">
        <v>2037</v>
      </c>
      <c r="E664" s="79">
        <v>24</v>
      </c>
      <c r="F664" s="79">
        <v>24</v>
      </c>
      <c r="J664" s="79"/>
      <c r="K664" s="79"/>
      <c r="L664" s="79">
        <v>30</v>
      </c>
      <c r="M664" s="77">
        <v>349</v>
      </c>
    </row>
    <row r="665" spans="1:13" x14ac:dyDescent="0.4">
      <c r="A665" s="77" t="s">
        <v>240</v>
      </c>
      <c r="B665" s="79">
        <v>850</v>
      </c>
      <c r="C665" s="78" t="s">
        <v>386</v>
      </c>
      <c r="D665" s="77" t="s">
        <v>2038</v>
      </c>
      <c r="E665" s="79">
        <v>24</v>
      </c>
      <c r="F665" s="79">
        <v>6</v>
      </c>
      <c r="J665" s="79"/>
      <c r="K665" s="79"/>
      <c r="L665" s="79">
        <v>12</v>
      </c>
      <c r="M665" s="77">
        <v>52</v>
      </c>
    </row>
    <row r="666" spans="1:13" x14ac:dyDescent="0.4">
      <c r="A666" s="77" t="s">
        <v>240</v>
      </c>
      <c r="B666" s="79">
        <v>850</v>
      </c>
      <c r="C666" s="78" t="s">
        <v>387</v>
      </c>
      <c r="D666" s="77" t="s">
        <v>2039</v>
      </c>
      <c r="E666" s="79">
        <v>24</v>
      </c>
      <c r="F666" s="79">
        <v>12</v>
      </c>
      <c r="J666" s="79"/>
      <c r="K666" s="79"/>
      <c r="L666" s="79">
        <v>15</v>
      </c>
      <c r="M666" s="77">
        <v>68</v>
      </c>
    </row>
    <row r="667" spans="1:13" x14ac:dyDescent="0.4">
      <c r="A667" s="77" t="s">
        <v>240</v>
      </c>
      <c r="B667" s="79">
        <v>850</v>
      </c>
      <c r="C667" s="78" t="s">
        <v>388</v>
      </c>
      <c r="D667" s="77" t="s">
        <v>2040</v>
      </c>
      <c r="E667" s="79">
        <v>24</v>
      </c>
      <c r="F667" s="79">
        <v>6</v>
      </c>
      <c r="J667" s="79"/>
      <c r="K667" s="79"/>
      <c r="L667" s="79">
        <v>36</v>
      </c>
      <c r="M667" s="77">
        <v>79</v>
      </c>
    </row>
    <row r="668" spans="1:13" x14ac:dyDescent="0.4">
      <c r="A668" s="77" t="s">
        <v>240</v>
      </c>
      <c r="B668" s="79">
        <v>850</v>
      </c>
      <c r="C668" s="78" t="s">
        <v>389</v>
      </c>
      <c r="D668" s="77" t="s">
        <v>5260</v>
      </c>
      <c r="E668" s="79">
        <v>24</v>
      </c>
      <c r="F668" s="79">
        <v>6</v>
      </c>
      <c r="J668" s="79"/>
      <c r="K668" s="79"/>
      <c r="L668" s="79">
        <v>0</v>
      </c>
      <c r="M668" s="77">
        <v>70</v>
      </c>
    </row>
    <row r="669" spans="1:13" x14ac:dyDescent="0.4">
      <c r="A669" s="77" t="s">
        <v>240</v>
      </c>
      <c r="B669" s="79">
        <v>850</v>
      </c>
      <c r="C669" s="78" t="s">
        <v>390</v>
      </c>
      <c r="D669" s="77" t="s">
        <v>2051</v>
      </c>
      <c r="E669" s="79">
        <v>36</v>
      </c>
      <c r="F669" s="79">
        <v>6</v>
      </c>
      <c r="J669" s="79"/>
      <c r="K669" s="79"/>
      <c r="L669" s="79">
        <v>29</v>
      </c>
      <c r="M669" s="77">
        <v>42</v>
      </c>
    </row>
    <row r="670" spans="1:13" x14ac:dyDescent="0.4">
      <c r="A670" s="77" t="s">
        <v>240</v>
      </c>
      <c r="B670" s="79">
        <v>850</v>
      </c>
      <c r="C670" s="78" t="s">
        <v>391</v>
      </c>
      <c r="D670" s="77" t="s">
        <v>2052</v>
      </c>
      <c r="E670" s="79">
        <v>36</v>
      </c>
      <c r="F670" s="79">
        <v>3</v>
      </c>
      <c r="J670" s="79"/>
      <c r="K670" s="79"/>
      <c r="L670" s="79">
        <v>17</v>
      </c>
      <c r="M670" s="77">
        <v>38</v>
      </c>
    </row>
    <row r="671" spans="1:13" x14ac:dyDescent="0.4">
      <c r="A671" s="77" t="s">
        <v>240</v>
      </c>
      <c r="B671" s="79">
        <v>850</v>
      </c>
      <c r="C671" s="78" t="s">
        <v>392</v>
      </c>
      <c r="D671" s="77" t="s">
        <v>2053</v>
      </c>
      <c r="E671" s="79">
        <v>36</v>
      </c>
      <c r="F671" s="79">
        <v>6</v>
      </c>
      <c r="J671" s="79"/>
      <c r="K671" s="79"/>
      <c r="L671" s="79">
        <v>240</v>
      </c>
      <c r="M671" s="77">
        <v>42</v>
      </c>
    </row>
    <row r="672" spans="1:13" x14ac:dyDescent="0.4">
      <c r="A672" s="77" t="s">
        <v>240</v>
      </c>
      <c r="B672" s="79">
        <v>850</v>
      </c>
      <c r="C672" s="78" t="s">
        <v>2042</v>
      </c>
      <c r="D672" s="77" t="s">
        <v>5261</v>
      </c>
      <c r="E672" s="79">
        <v>36</v>
      </c>
      <c r="F672" s="79">
        <v>12</v>
      </c>
      <c r="J672" s="79"/>
      <c r="K672" s="79"/>
      <c r="L672" s="79">
        <v>27</v>
      </c>
      <c r="M672" s="77">
        <v>108</v>
      </c>
    </row>
    <row r="673" spans="1:13" x14ac:dyDescent="0.4">
      <c r="A673" s="77" t="s">
        <v>240</v>
      </c>
      <c r="B673" s="79">
        <v>850</v>
      </c>
      <c r="C673" s="78" t="s">
        <v>2043</v>
      </c>
      <c r="D673" s="77" t="s">
        <v>5262</v>
      </c>
      <c r="E673" s="79">
        <v>36</v>
      </c>
      <c r="F673" s="79">
        <v>12</v>
      </c>
      <c r="J673" s="79"/>
      <c r="K673" s="79"/>
      <c r="L673" s="79">
        <v>68</v>
      </c>
      <c r="M673" s="77">
        <v>109</v>
      </c>
    </row>
    <row r="674" spans="1:13" x14ac:dyDescent="0.4">
      <c r="A674" s="77" t="s">
        <v>240</v>
      </c>
      <c r="B674" s="79">
        <v>850</v>
      </c>
      <c r="C674" s="78" t="s">
        <v>393</v>
      </c>
      <c r="D674" s="77" t="s">
        <v>2054</v>
      </c>
      <c r="E674" s="79">
        <v>36</v>
      </c>
      <c r="F674" s="79">
        <v>3</v>
      </c>
      <c r="J674" s="79"/>
      <c r="K674" s="79"/>
      <c r="L674" s="79">
        <v>7</v>
      </c>
      <c r="M674" s="77">
        <v>30</v>
      </c>
    </row>
    <row r="675" spans="1:13" x14ac:dyDescent="0.4">
      <c r="A675" s="77" t="s">
        <v>240</v>
      </c>
      <c r="B675" s="79">
        <v>850</v>
      </c>
      <c r="C675" s="78" t="s">
        <v>394</v>
      </c>
      <c r="D675" s="77" t="s">
        <v>2055</v>
      </c>
      <c r="E675" s="79">
        <v>36</v>
      </c>
      <c r="F675" s="79">
        <v>1</v>
      </c>
      <c r="J675" s="79"/>
      <c r="K675" s="79"/>
      <c r="L675" s="79">
        <v>12</v>
      </c>
      <c r="M675" s="77">
        <v>23</v>
      </c>
    </row>
    <row r="676" spans="1:13" x14ac:dyDescent="0.4">
      <c r="A676" s="77" t="s">
        <v>240</v>
      </c>
      <c r="B676" s="79">
        <v>850</v>
      </c>
      <c r="C676" s="78" t="s">
        <v>395</v>
      </c>
      <c r="D676" s="77" t="s">
        <v>2056</v>
      </c>
      <c r="E676" s="79">
        <v>36</v>
      </c>
      <c r="F676" s="79">
        <v>1</v>
      </c>
      <c r="J676" s="79"/>
      <c r="K676" s="79"/>
      <c r="L676" s="79">
        <v>9</v>
      </c>
      <c r="M676" s="77">
        <v>27</v>
      </c>
    </row>
    <row r="677" spans="1:13" x14ac:dyDescent="0.4">
      <c r="A677" s="77" t="s">
        <v>240</v>
      </c>
      <c r="B677" s="79">
        <v>850</v>
      </c>
      <c r="C677" s="78" t="s">
        <v>396</v>
      </c>
      <c r="D677" s="77" t="s">
        <v>2057</v>
      </c>
      <c r="E677" s="79">
        <v>36</v>
      </c>
      <c r="F677" s="79">
        <v>1</v>
      </c>
      <c r="J677" s="79"/>
      <c r="K677" s="79"/>
      <c r="L677" s="79">
        <v>54</v>
      </c>
      <c r="M677" s="77">
        <v>26</v>
      </c>
    </row>
    <row r="678" spans="1:13" x14ac:dyDescent="0.4">
      <c r="A678" s="77" t="s">
        <v>240</v>
      </c>
      <c r="B678" s="79">
        <v>850</v>
      </c>
      <c r="C678" s="78" t="s">
        <v>397</v>
      </c>
      <c r="D678" s="77" t="s">
        <v>2058</v>
      </c>
      <c r="E678" s="79">
        <v>36</v>
      </c>
      <c r="F678" s="79">
        <v>1</v>
      </c>
      <c r="J678" s="79"/>
      <c r="K678" s="79"/>
      <c r="L678" s="79">
        <v>19</v>
      </c>
      <c r="M678" s="77">
        <v>18</v>
      </c>
    </row>
    <row r="679" spans="1:13" x14ac:dyDescent="0.4">
      <c r="A679" s="77" t="s">
        <v>240</v>
      </c>
      <c r="B679" s="79">
        <v>850</v>
      </c>
      <c r="C679" s="78" t="s">
        <v>398</v>
      </c>
      <c r="D679" s="77" t="s">
        <v>5263</v>
      </c>
      <c r="E679" s="79">
        <v>36</v>
      </c>
      <c r="F679" s="79">
        <v>1</v>
      </c>
      <c r="J679" s="79"/>
      <c r="K679" s="79"/>
      <c r="L679" s="79">
        <v>0</v>
      </c>
      <c r="M679" s="77">
        <v>20</v>
      </c>
    </row>
    <row r="680" spans="1:13" x14ac:dyDescent="0.4">
      <c r="A680" s="77" t="s">
        <v>240</v>
      </c>
      <c r="B680" s="79">
        <v>850</v>
      </c>
      <c r="C680" s="78" t="s">
        <v>399</v>
      </c>
      <c r="D680" s="77" t="s">
        <v>5264</v>
      </c>
      <c r="E680" s="79">
        <v>36</v>
      </c>
      <c r="F680" s="79">
        <v>1</v>
      </c>
      <c r="J680" s="79"/>
      <c r="K680" s="79"/>
      <c r="L680" s="79">
        <v>13</v>
      </c>
      <c r="M680" s="77">
        <v>18</v>
      </c>
    </row>
    <row r="681" spans="1:13" x14ac:dyDescent="0.4">
      <c r="A681" s="77" t="s">
        <v>240</v>
      </c>
      <c r="B681" s="79">
        <v>850</v>
      </c>
      <c r="C681" s="78" t="s">
        <v>400</v>
      </c>
      <c r="D681" s="77" t="s">
        <v>2059</v>
      </c>
      <c r="E681" s="79">
        <v>36</v>
      </c>
      <c r="F681" s="79">
        <v>2</v>
      </c>
      <c r="J681" s="79"/>
      <c r="K681" s="79"/>
      <c r="L681" s="79">
        <v>7</v>
      </c>
      <c r="M681" s="77">
        <v>19</v>
      </c>
    </row>
    <row r="682" spans="1:13" x14ac:dyDescent="0.4">
      <c r="A682" s="77" t="s">
        <v>240</v>
      </c>
      <c r="B682" s="79">
        <v>850</v>
      </c>
      <c r="C682" s="78" t="s">
        <v>2044</v>
      </c>
      <c r="D682" s="77" t="s">
        <v>2060</v>
      </c>
      <c r="E682" s="79">
        <v>36</v>
      </c>
      <c r="F682" s="79">
        <v>12</v>
      </c>
      <c r="J682" s="79"/>
      <c r="K682" s="79"/>
      <c r="L682" s="79">
        <v>11</v>
      </c>
      <c r="M682" s="77">
        <v>121</v>
      </c>
    </row>
    <row r="683" spans="1:13" x14ac:dyDescent="0.4">
      <c r="A683" s="77" t="s">
        <v>240</v>
      </c>
      <c r="B683" s="79">
        <v>850</v>
      </c>
      <c r="C683" s="78" t="s">
        <v>401</v>
      </c>
      <c r="D683" s="77" t="s">
        <v>5265</v>
      </c>
      <c r="E683" s="79">
        <v>36</v>
      </c>
      <c r="F683" s="79">
        <v>1</v>
      </c>
      <c r="J683" s="79"/>
      <c r="K683" s="79"/>
      <c r="L683" s="79">
        <v>22</v>
      </c>
      <c r="M683" s="77">
        <v>21</v>
      </c>
    </row>
    <row r="684" spans="1:13" x14ac:dyDescent="0.4">
      <c r="A684" s="77" t="s">
        <v>240</v>
      </c>
      <c r="B684" s="79">
        <v>850</v>
      </c>
      <c r="C684" s="78" t="s">
        <v>2045</v>
      </c>
      <c r="D684" s="77" t="s">
        <v>5266</v>
      </c>
      <c r="E684" s="79">
        <v>0</v>
      </c>
      <c r="F684" s="79">
        <v>1</v>
      </c>
      <c r="J684" s="79"/>
      <c r="K684" s="79"/>
      <c r="L684" s="79">
        <v>23</v>
      </c>
      <c r="M684" s="77">
        <v>10</v>
      </c>
    </row>
    <row r="685" spans="1:13" x14ac:dyDescent="0.4">
      <c r="A685" s="77" t="s">
        <v>240</v>
      </c>
      <c r="B685" s="79">
        <v>850</v>
      </c>
      <c r="C685" s="78" t="s">
        <v>402</v>
      </c>
      <c r="D685" s="77" t="s">
        <v>5267</v>
      </c>
      <c r="E685" s="79">
        <v>36</v>
      </c>
      <c r="F685" s="79">
        <v>1</v>
      </c>
      <c r="J685" s="79"/>
      <c r="K685" s="79"/>
      <c r="L685" s="79">
        <v>15</v>
      </c>
      <c r="M685" s="77">
        <v>16</v>
      </c>
    </row>
    <row r="686" spans="1:13" x14ac:dyDescent="0.4">
      <c r="A686" s="77" t="s">
        <v>240</v>
      </c>
      <c r="B686" s="79">
        <v>850</v>
      </c>
      <c r="C686" s="78" t="s">
        <v>2046</v>
      </c>
      <c r="D686" s="77" t="s">
        <v>5268</v>
      </c>
      <c r="E686" s="79">
        <v>0</v>
      </c>
      <c r="F686" s="79">
        <v>1</v>
      </c>
      <c r="J686" s="79"/>
      <c r="K686" s="79"/>
      <c r="L686" s="79">
        <v>22</v>
      </c>
      <c r="M686" s="77">
        <v>9</v>
      </c>
    </row>
    <row r="687" spans="1:13" x14ac:dyDescent="0.4">
      <c r="A687" s="77" t="s">
        <v>240</v>
      </c>
      <c r="B687" s="79">
        <v>850</v>
      </c>
      <c r="C687" s="78" t="s">
        <v>403</v>
      </c>
      <c r="D687" s="77" t="s">
        <v>5269</v>
      </c>
      <c r="E687" s="79">
        <v>36</v>
      </c>
      <c r="F687" s="79">
        <v>1</v>
      </c>
      <c r="J687" s="79"/>
      <c r="K687" s="79"/>
      <c r="L687" s="79">
        <v>3</v>
      </c>
      <c r="M687" s="77">
        <v>24</v>
      </c>
    </row>
    <row r="688" spans="1:13" x14ac:dyDescent="0.4">
      <c r="A688" s="77" t="s">
        <v>240</v>
      </c>
      <c r="B688" s="79">
        <v>850</v>
      </c>
      <c r="C688" s="78" t="s">
        <v>2047</v>
      </c>
      <c r="D688" s="77" t="s">
        <v>5270</v>
      </c>
      <c r="E688" s="79">
        <v>36</v>
      </c>
      <c r="F688" s="79">
        <v>12</v>
      </c>
      <c r="J688" s="79"/>
      <c r="K688" s="79"/>
      <c r="L688" s="79">
        <v>28</v>
      </c>
      <c r="M688" s="77">
        <v>108</v>
      </c>
    </row>
    <row r="689" spans="1:13" x14ac:dyDescent="0.4">
      <c r="A689" s="77" t="s">
        <v>240</v>
      </c>
      <c r="B689" s="79">
        <v>850</v>
      </c>
      <c r="C689" s="78" t="s">
        <v>404</v>
      </c>
      <c r="D689" s="77" t="s">
        <v>5271</v>
      </c>
      <c r="E689" s="79">
        <v>36</v>
      </c>
      <c r="F689" s="79">
        <v>1</v>
      </c>
      <c r="J689" s="79"/>
      <c r="K689" s="79"/>
      <c r="L689" s="79">
        <v>7</v>
      </c>
      <c r="M689" s="77">
        <v>12</v>
      </c>
    </row>
    <row r="690" spans="1:13" x14ac:dyDescent="0.4">
      <c r="A690" s="77" t="s">
        <v>240</v>
      </c>
      <c r="B690" s="79">
        <v>850</v>
      </c>
      <c r="C690" s="78" t="s">
        <v>405</v>
      </c>
      <c r="D690" s="77" t="s">
        <v>5272</v>
      </c>
      <c r="E690" s="79">
        <v>36</v>
      </c>
      <c r="F690" s="79">
        <v>1</v>
      </c>
      <c r="J690" s="79"/>
      <c r="K690" s="79"/>
      <c r="L690" s="79">
        <v>43</v>
      </c>
      <c r="M690" s="77">
        <v>24</v>
      </c>
    </row>
    <row r="691" spans="1:13" x14ac:dyDescent="0.4">
      <c r="A691" s="77" t="s">
        <v>240</v>
      </c>
      <c r="B691" s="79">
        <v>850</v>
      </c>
      <c r="C691" s="78" t="s">
        <v>406</v>
      </c>
      <c r="D691" s="77" t="s">
        <v>5273</v>
      </c>
      <c r="E691" s="79">
        <v>36</v>
      </c>
      <c r="F691" s="79">
        <v>1</v>
      </c>
      <c r="J691" s="79"/>
      <c r="K691" s="79"/>
      <c r="L691" s="79">
        <v>7</v>
      </c>
      <c r="M691" s="77">
        <v>18</v>
      </c>
    </row>
    <row r="692" spans="1:13" x14ac:dyDescent="0.4">
      <c r="A692" s="77" t="s">
        <v>240</v>
      </c>
      <c r="B692" s="79">
        <v>850</v>
      </c>
      <c r="C692" s="78" t="s">
        <v>2048</v>
      </c>
      <c r="D692" s="77" t="s">
        <v>5274</v>
      </c>
      <c r="E692" s="79">
        <v>36</v>
      </c>
      <c r="F692" s="79">
        <v>2</v>
      </c>
      <c r="J692" s="79"/>
      <c r="K692" s="79"/>
      <c r="L692" s="79">
        <v>2</v>
      </c>
      <c r="M692" s="77">
        <v>32</v>
      </c>
    </row>
    <row r="693" spans="1:13" x14ac:dyDescent="0.4">
      <c r="A693" s="77" t="s">
        <v>240</v>
      </c>
      <c r="B693" s="79">
        <v>850</v>
      </c>
      <c r="C693" s="78" t="s">
        <v>2049</v>
      </c>
      <c r="D693" s="77" t="s">
        <v>5275</v>
      </c>
      <c r="E693" s="79">
        <v>36</v>
      </c>
      <c r="F693" s="79">
        <v>3</v>
      </c>
      <c r="J693" s="79"/>
      <c r="K693" s="79"/>
      <c r="L693" s="79">
        <v>30</v>
      </c>
      <c r="M693" s="77">
        <v>33</v>
      </c>
    </row>
    <row r="694" spans="1:13" x14ac:dyDescent="0.4">
      <c r="A694" s="77" t="s">
        <v>240</v>
      </c>
      <c r="B694" s="79">
        <v>850</v>
      </c>
      <c r="C694" s="78" t="s">
        <v>2050</v>
      </c>
      <c r="D694" s="77" t="s">
        <v>5276</v>
      </c>
      <c r="E694" s="79">
        <v>0</v>
      </c>
      <c r="F694" s="79">
        <v>1</v>
      </c>
      <c r="J694" s="79"/>
      <c r="K694" s="79"/>
      <c r="L694" s="79">
        <v>28</v>
      </c>
      <c r="M694" s="77">
        <v>7</v>
      </c>
    </row>
    <row r="695" spans="1:13" x14ac:dyDescent="0.4">
      <c r="A695" s="77" t="s">
        <v>240</v>
      </c>
      <c r="B695" s="79">
        <v>750</v>
      </c>
      <c r="C695" s="78" t="s">
        <v>2084</v>
      </c>
      <c r="D695" s="77" t="s">
        <v>2094</v>
      </c>
      <c r="E695" s="79">
        <v>36</v>
      </c>
      <c r="F695" s="79">
        <v>3</v>
      </c>
      <c r="J695" s="79"/>
      <c r="K695" s="79"/>
      <c r="L695" s="79">
        <v>11</v>
      </c>
      <c r="M695" s="77">
        <v>43</v>
      </c>
    </row>
    <row r="696" spans="1:13" x14ac:dyDescent="0.4">
      <c r="A696" s="77" t="s">
        <v>240</v>
      </c>
      <c r="B696" s="79">
        <v>750</v>
      </c>
      <c r="C696" s="78" t="s">
        <v>2085</v>
      </c>
      <c r="D696" s="77" t="s">
        <v>2095</v>
      </c>
      <c r="E696" s="79">
        <v>36</v>
      </c>
      <c r="F696" s="79">
        <v>3</v>
      </c>
      <c r="J696" s="79"/>
      <c r="K696" s="79"/>
      <c r="L696" s="79">
        <v>14</v>
      </c>
      <c r="M696" s="77">
        <v>18</v>
      </c>
    </row>
    <row r="697" spans="1:13" x14ac:dyDescent="0.4">
      <c r="A697" s="77" t="s">
        <v>240</v>
      </c>
      <c r="B697" s="79">
        <v>750</v>
      </c>
      <c r="C697" s="78" t="s">
        <v>2086</v>
      </c>
      <c r="D697" s="77" t="s">
        <v>2096</v>
      </c>
      <c r="E697" s="79">
        <v>36</v>
      </c>
      <c r="F697" s="79">
        <v>3</v>
      </c>
      <c r="J697" s="79"/>
      <c r="K697" s="79"/>
      <c r="L697" s="79">
        <v>35</v>
      </c>
      <c r="M697" s="77">
        <v>8</v>
      </c>
    </row>
    <row r="698" spans="1:13" x14ac:dyDescent="0.4">
      <c r="A698" s="77" t="s">
        <v>240</v>
      </c>
      <c r="B698" s="79">
        <v>750</v>
      </c>
      <c r="C698" s="78" t="s">
        <v>2087</v>
      </c>
      <c r="D698" s="77" t="s">
        <v>2097</v>
      </c>
      <c r="E698" s="79">
        <v>36</v>
      </c>
      <c r="F698" s="79">
        <v>3</v>
      </c>
      <c r="J698" s="79"/>
      <c r="K698" s="79"/>
      <c r="L698" s="79">
        <v>1</v>
      </c>
      <c r="M698" s="77">
        <v>20</v>
      </c>
    </row>
    <row r="699" spans="1:13" x14ac:dyDescent="0.4">
      <c r="A699" s="77" t="s">
        <v>240</v>
      </c>
      <c r="B699" s="79">
        <v>750</v>
      </c>
      <c r="C699" s="78" t="s">
        <v>2088</v>
      </c>
      <c r="D699" s="77" t="s">
        <v>2098</v>
      </c>
      <c r="E699" s="79">
        <v>36</v>
      </c>
      <c r="F699" s="79">
        <v>3</v>
      </c>
      <c r="J699" s="79"/>
      <c r="K699" s="79"/>
      <c r="L699" s="79">
        <v>35</v>
      </c>
      <c r="M699" s="77">
        <v>11</v>
      </c>
    </row>
    <row r="700" spans="1:13" x14ac:dyDescent="0.4">
      <c r="A700" s="77" t="s">
        <v>240</v>
      </c>
      <c r="B700" s="79">
        <v>750</v>
      </c>
      <c r="C700" s="78" t="s">
        <v>2089</v>
      </c>
      <c r="D700" s="77" t="s">
        <v>2099</v>
      </c>
      <c r="E700" s="79">
        <v>36</v>
      </c>
      <c r="F700" s="79">
        <v>3</v>
      </c>
      <c r="J700" s="79"/>
      <c r="K700" s="79"/>
      <c r="L700" s="79">
        <v>15</v>
      </c>
      <c r="M700" s="77">
        <v>13</v>
      </c>
    </row>
    <row r="701" spans="1:13" x14ac:dyDescent="0.4">
      <c r="A701" s="77" t="s">
        <v>240</v>
      </c>
      <c r="B701" s="79">
        <v>750</v>
      </c>
      <c r="C701" s="78" t="s">
        <v>2090</v>
      </c>
      <c r="D701" s="77" t="s">
        <v>2100</v>
      </c>
      <c r="E701" s="79">
        <v>36</v>
      </c>
      <c r="F701" s="79">
        <v>3</v>
      </c>
      <c r="J701" s="79"/>
      <c r="K701" s="79"/>
      <c r="L701" s="79">
        <v>12</v>
      </c>
      <c r="M701" s="77">
        <v>20</v>
      </c>
    </row>
    <row r="702" spans="1:13" x14ac:dyDescent="0.4">
      <c r="A702" s="77" t="s">
        <v>240</v>
      </c>
      <c r="B702" s="79">
        <v>750</v>
      </c>
      <c r="C702" s="78" t="s">
        <v>2091</v>
      </c>
      <c r="D702" s="77" t="s">
        <v>2101</v>
      </c>
      <c r="E702" s="79">
        <v>36</v>
      </c>
      <c r="F702" s="79">
        <v>3</v>
      </c>
      <c r="J702" s="79"/>
      <c r="K702" s="79"/>
      <c r="L702" s="79">
        <v>23</v>
      </c>
      <c r="M702" s="77">
        <v>21</v>
      </c>
    </row>
    <row r="703" spans="1:13" x14ac:dyDescent="0.4">
      <c r="A703" s="77" t="s">
        <v>240</v>
      </c>
      <c r="B703" s="79">
        <v>750</v>
      </c>
      <c r="C703" s="78" t="s">
        <v>2092</v>
      </c>
      <c r="D703" s="77" t="s">
        <v>2102</v>
      </c>
      <c r="E703" s="79">
        <v>36</v>
      </c>
      <c r="F703" s="79">
        <v>3</v>
      </c>
      <c r="J703" s="79"/>
      <c r="K703" s="79"/>
      <c r="L703" s="79">
        <v>30</v>
      </c>
      <c r="M703" s="77">
        <v>17</v>
      </c>
    </row>
    <row r="704" spans="1:13" x14ac:dyDescent="0.4">
      <c r="A704" s="77" t="s">
        <v>240</v>
      </c>
      <c r="B704" s="79">
        <v>750</v>
      </c>
      <c r="C704" s="78" t="s">
        <v>2093</v>
      </c>
      <c r="D704" s="77" t="s">
        <v>2103</v>
      </c>
      <c r="E704" s="79">
        <v>36</v>
      </c>
      <c r="F704" s="79">
        <v>3</v>
      </c>
      <c r="J704" s="79"/>
      <c r="K704" s="79"/>
      <c r="L704" s="79">
        <v>35</v>
      </c>
      <c r="M704" s="77">
        <v>15</v>
      </c>
    </row>
    <row r="705" spans="1:13" x14ac:dyDescent="0.4">
      <c r="A705" s="77" t="s">
        <v>240</v>
      </c>
      <c r="B705" s="79">
        <v>850</v>
      </c>
      <c r="C705" s="78" t="s">
        <v>2104</v>
      </c>
      <c r="D705" s="77" t="s">
        <v>2107</v>
      </c>
      <c r="E705" s="79">
        <v>12</v>
      </c>
      <c r="F705" s="79">
        <v>2</v>
      </c>
      <c r="J705" s="79"/>
      <c r="K705" s="79"/>
      <c r="L705" s="79">
        <v>37</v>
      </c>
      <c r="M705" s="77">
        <v>71</v>
      </c>
    </row>
    <row r="706" spans="1:13" x14ac:dyDescent="0.4">
      <c r="A706" s="77" t="s">
        <v>240</v>
      </c>
      <c r="B706" s="79">
        <v>850</v>
      </c>
      <c r="C706" s="78" t="s">
        <v>2105</v>
      </c>
      <c r="D706" s="77" t="s">
        <v>2108</v>
      </c>
      <c r="E706" s="79">
        <v>12</v>
      </c>
      <c r="F706" s="79">
        <v>2</v>
      </c>
      <c r="J706" s="79"/>
      <c r="K706" s="79"/>
      <c r="L706" s="79">
        <v>36</v>
      </c>
      <c r="M706" s="77">
        <v>72</v>
      </c>
    </row>
    <row r="707" spans="1:13" x14ac:dyDescent="0.4">
      <c r="A707" s="77" t="s">
        <v>240</v>
      </c>
      <c r="B707" s="79">
        <v>850</v>
      </c>
      <c r="C707" s="78" t="s">
        <v>2106</v>
      </c>
      <c r="D707" s="77" t="s">
        <v>2109</v>
      </c>
      <c r="E707" s="79">
        <v>12</v>
      </c>
      <c r="F707" s="79">
        <v>2</v>
      </c>
      <c r="J707" s="79"/>
      <c r="K707" s="79"/>
      <c r="L707" s="79">
        <v>27</v>
      </c>
      <c r="M707" s="77">
        <v>69</v>
      </c>
    </row>
    <row r="708" spans="1:13" x14ac:dyDescent="0.4">
      <c r="A708" s="77" t="s">
        <v>240</v>
      </c>
      <c r="B708" s="79">
        <v>3000</v>
      </c>
      <c r="C708" s="78" t="s">
        <v>409</v>
      </c>
      <c r="D708" s="77" t="s">
        <v>2111</v>
      </c>
      <c r="E708" s="79">
        <v>6</v>
      </c>
      <c r="F708" s="79">
        <v>12</v>
      </c>
      <c r="G708" s="79" t="s">
        <v>5367</v>
      </c>
      <c r="J708" s="79"/>
      <c r="K708" s="79"/>
      <c r="L708" s="79">
        <v>19</v>
      </c>
      <c r="M708" s="77">
        <v>80</v>
      </c>
    </row>
    <row r="709" spans="1:13" x14ac:dyDescent="0.4">
      <c r="A709" s="77" t="s">
        <v>240</v>
      </c>
      <c r="B709" s="79">
        <v>3000</v>
      </c>
      <c r="C709" s="78" t="s">
        <v>415</v>
      </c>
      <c r="D709" s="77" t="s">
        <v>2118</v>
      </c>
      <c r="E709" s="79">
        <v>6</v>
      </c>
      <c r="F709" s="79">
        <v>2</v>
      </c>
      <c r="J709" s="79"/>
      <c r="K709" s="79"/>
      <c r="L709" s="79">
        <v>19</v>
      </c>
      <c r="M709" s="77">
        <v>87</v>
      </c>
    </row>
    <row r="710" spans="1:13" x14ac:dyDescent="0.4">
      <c r="A710" s="77" t="s">
        <v>240</v>
      </c>
      <c r="B710" s="79">
        <v>3000</v>
      </c>
      <c r="C710" s="78" t="s">
        <v>412</v>
      </c>
      <c r="D710" s="77" t="s">
        <v>2119</v>
      </c>
      <c r="E710" s="79">
        <v>6</v>
      </c>
      <c r="F710" s="79">
        <v>12</v>
      </c>
      <c r="G710" s="79" t="s">
        <v>5367</v>
      </c>
      <c r="J710" s="79"/>
      <c r="K710" s="79"/>
      <c r="L710" s="79">
        <v>20</v>
      </c>
      <c r="M710" s="77">
        <v>132</v>
      </c>
    </row>
    <row r="711" spans="1:13" x14ac:dyDescent="0.4">
      <c r="A711" s="77" t="s">
        <v>240</v>
      </c>
      <c r="B711" s="79">
        <v>2800</v>
      </c>
      <c r="C711" s="78" t="s">
        <v>2112</v>
      </c>
      <c r="D711" s="77" t="s">
        <v>2120</v>
      </c>
      <c r="E711" s="79">
        <v>6</v>
      </c>
      <c r="F711" s="79">
        <v>1</v>
      </c>
      <c r="J711" s="79"/>
      <c r="K711" s="79"/>
      <c r="L711" s="79">
        <v>40</v>
      </c>
      <c r="M711" s="77">
        <v>148</v>
      </c>
    </row>
    <row r="712" spans="1:13" x14ac:dyDescent="0.4">
      <c r="A712" s="77" t="s">
        <v>240</v>
      </c>
      <c r="B712" s="79">
        <v>2400</v>
      </c>
      <c r="C712" s="78" t="s">
        <v>2113</v>
      </c>
      <c r="D712" s="77" t="s">
        <v>2121</v>
      </c>
      <c r="E712" s="79">
        <v>6</v>
      </c>
      <c r="F712" s="79">
        <v>1</v>
      </c>
      <c r="J712" s="79"/>
      <c r="K712" s="79"/>
      <c r="L712" s="79">
        <v>38</v>
      </c>
      <c r="M712" s="77">
        <v>200</v>
      </c>
    </row>
    <row r="713" spans="1:13" x14ac:dyDescent="0.4">
      <c r="A713" s="77" t="s">
        <v>240</v>
      </c>
      <c r="B713" s="79">
        <v>2000</v>
      </c>
      <c r="C713" s="78" t="s">
        <v>418</v>
      </c>
      <c r="D713" s="77" t="s">
        <v>2122</v>
      </c>
      <c r="E713" s="79">
        <v>6</v>
      </c>
      <c r="F713" s="79">
        <v>6</v>
      </c>
      <c r="J713" s="79"/>
      <c r="K713" s="79"/>
      <c r="L713" s="79">
        <v>19</v>
      </c>
      <c r="M713" s="77">
        <v>64</v>
      </c>
    </row>
    <row r="714" spans="1:13" x14ac:dyDescent="0.4">
      <c r="A714" s="77" t="s">
        <v>240</v>
      </c>
      <c r="B714" s="79">
        <v>2000</v>
      </c>
      <c r="C714" s="78" t="s">
        <v>408</v>
      </c>
      <c r="D714" s="77" t="s">
        <v>2123</v>
      </c>
      <c r="E714" s="79">
        <v>6</v>
      </c>
      <c r="F714" s="79">
        <v>36</v>
      </c>
      <c r="G714" s="79" t="s">
        <v>5367</v>
      </c>
      <c r="J714" s="79"/>
      <c r="K714" s="79"/>
      <c r="L714" s="79">
        <v>16</v>
      </c>
      <c r="M714" s="77">
        <v>156</v>
      </c>
    </row>
    <row r="715" spans="1:13" x14ac:dyDescent="0.4">
      <c r="A715" s="77" t="s">
        <v>240</v>
      </c>
      <c r="B715" s="79">
        <v>2000</v>
      </c>
      <c r="C715" s="78" t="s">
        <v>2114</v>
      </c>
      <c r="D715" s="77" t="s">
        <v>2124</v>
      </c>
      <c r="E715" s="79">
        <v>6</v>
      </c>
      <c r="F715" s="79">
        <v>6</v>
      </c>
      <c r="J715" s="79"/>
      <c r="K715" s="79"/>
      <c r="L715" s="79">
        <v>17</v>
      </c>
      <c r="M715" s="77">
        <v>83</v>
      </c>
    </row>
    <row r="716" spans="1:13" x14ac:dyDescent="0.4">
      <c r="A716" s="77" t="s">
        <v>240</v>
      </c>
      <c r="B716" s="79">
        <v>2000</v>
      </c>
      <c r="C716" s="78" t="s">
        <v>2115</v>
      </c>
      <c r="D716" s="77" t="s">
        <v>5277</v>
      </c>
      <c r="E716" s="79">
        <v>6</v>
      </c>
      <c r="F716" s="79">
        <v>6</v>
      </c>
      <c r="J716" s="79"/>
      <c r="K716" s="79"/>
      <c r="L716" s="79">
        <v>21</v>
      </c>
      <c r="M716" s="77">
        <v>97</v>
      </c>
    </row>
    <row r="717" spans="1:13" x14ac:dyDescent="0.4">
      <c r="A717" s="77" t="s">
        <v>240</v>
      </c>
      <c r="B717" s="79">
        <v>2000</v>
      </c>
      <c r="C717" s="78" t="s">
        <v>2116</v>
      </c>
      <c r="D717" s="77" t="s">
        <v>2125</v>
      </c>
      <c r="E717" s="79">
        <v>6</v>
      </c>
      <c r="F717" s="79">
        <v>1</v>
      </c>
      <c r="J717" s="79"/>
      <c r="K717" s="79"/>
      <c r="L717" s="79">
        <v>47</v>
      </c>
      <c r="M717" s="77">
        <v>246</v>
      </c>
    </row>
    <row r="718" spans="1:13" x14ac:dyDescent="0.4">
      <c r="A718" s="77" t="s">
        <v>240</v>
      </c>
      <c r="B718" s="79">
        <v>2000</v>
      </c>
      <c r="C718" s="78" t="s">
        <v>2117</v>
      </c>
      <c r="D718" s="77" t="s">
        <v>2126</v>
      </c>
      <c r="E718" s="79">
        <v>6</v>
      </c>
      <c r="F718" s="79">
        <v>1</v>
      </c>
      <c r="J718" s="79"/>
      <c r="K718" s="79"/>
      <c r="L718" s="79">
        <v>0</v>
      </c>
      <c r="M718" s="77">
        <v>239</v>
      </c>
    </row>
    <row r="719" spans="1:13" x14ac:dyDescent="0.4">
      <c r="A719" s="77" t="s">
        <v>240</v>
      </c>
      <c r="B719" s="79">
        <v>2000</v>
      </c>
      <c r="C719" s="78" t="s">
        <v>416</v>
      </c>
      <c r="D719" s="77" t="s">
        <v>2127</v>
      </c>
      <c r="E719" s="79">
        <v>6</v>
      </c>
      <c r="F719" s="79">
        <v>2</v>
      </c>
      <c r="J719" s="79"/>
      <c r="K719" s="79"/>
      <c r="L719" s="79">
        <v>43</v>
      </c>
      <c r="M719" s="77">
        <v>98</v>
      </c>
    </row>
    <row r="720" spans="1:13" x14ac:dyDescent="0.4">
      <c r="A720" s="77" t="s">
        <v>240</v>
      </c>
      <c r="B720" s="79">
        <v>2000</v>
      </c>
      <c r="C720" s="78" t="s">
        <v>413</v>
      </c>
      <c r="D720" s="77" t="s">
        <v>2128</v>
      </c>
      <c r="E720" s="79">
        <v>6</v>
      </c>
      <c r="F720" s="79">
        <v>6</v>
      </c>
      <c r="J720" s="79"/>
      <c r="K720" s="79"/>
      <c r="L720" s="79">
        <v>17</v>
      </c>
      <c r="M720" s="77">
        <v>107</v>
      </c>
    </row>
    <row r="721" spans="1:13" x14ac:dyDescent="0.4">
      <c r="A721" s="77" t="s">
        <v>240</v>
      </c>
      <c r="B721" s="79">
        <v>2000</v>
      </c>
      <c r="C721" s="78" t="s">
        <v>411</v>
      </c>
      <c r="D721" s="77" t="s">
        <v>2129</v>
      </c>
      <c r="E721" s="79">
        <v>6</v>
      </c>
      <c r="F721" s="79">
        <v>60</v>
      </c>
      <c r="G721" s="79" t="s">
        <v>5367</v>
      </c>
      <c r="J721" s="79"/>
      <c r="K721" s="79"/>
      <c r="L721" s="79">
        <v>133</v>
      </c>
      <c r="M721" s="77">
        <v>673</v>
      </c>
    </row>
    <row r="722" spans="1:13" x14ac:dyDescent="0.4">
      <c r="A722" s="77" t="s">
        <v>240</v>
      </c>
      <c r="B722" s="79">
        <v>2000</v>
      </c>
      <c r="C722" s="78" t="s">
        <v>414</v>
      </c>
      <c r="D722" s="77" t="s">
        <v>2130</v>
      </c>
      <c r="E722" s="79">
        <v>6</v>
      </c>
      <c r="F722" s="79">
        <v>60</v>
      </c>
      <c r="G722" s="79" t="s">
        <v>5367</v>
      </c>
      <c r="J722" s="79"/>
      <c r="K722" s="79"/>
      <c r="L722" s="79">
        <v>131</v>
      </c>
      <c r="M722" s="77">
        <v>513</v>
      </c>
    </row>
    <row r="723" spans="1:13" x14ac:dyDescent="0.4">
      <c r="A723" s="77" t="s">
        <v>240</v>
      </c>
      <c r="B723" s="79">
        <v>2000</v>
      </c>
      <c r="C723" s="78" t="s">
        <v>417</v>
      </c>
      <c r="D723" s="77" t="s">
        <v>2131</v>
      </c>
      <c r="E723" s="79">
        <v>6</v>
      </c>
      <c r="F723" s="79">
        <v>24</v>
      </c>
      <c r="G723" s="79" t="s">
        <v>5367</v>
      </c>
      <c r="J723" s="79"/>
      <c r="K723" s="79"/>
      <c r="L723" s="79">
        <v>32</v>
      </c>
      <c r="M723" s="77">
        <v>228</v>
      </c>
    </row>
    <row r="724" spans="1:13" x14ac:dyDescent="0.4">
      <c r="A724" s="77" t="s">
        <v>240</v>
      </c>
      <c r="B724" s="79">
        <v>1800</v>
      </c>
      <c r="C724" s="78" t="s">
        <v>410</v>
      </c>
      <c r="D724" s="77" t="s">
        <v>2132</v>
      </c>
      <c r="E724" s="79">
        <v>6</v>
      </c>
      <c r="F724" s="79">
        <v>60</v>
      </c>
      <c r="G724" s="79" t="s">
        <v>5367</v>
      </c>
      <c r="J724" s="79"/>
      <c r="K724" s="79"/>
      <c r="L724" s="79">
        <v>91</v>
      </c>
      <c r="M724" s="77">
        <v>858</v>
      </c>
    </row>
    <row r="725" spans="1:13" x14ac:dyDescent="0.4">
      <c r="A725" s="77" t="s">
        <v>240</v>
      </c>
      <c r="B725" s="79">
        <v>8500</v>
      </c>
      <c r="C725" s="78" t="s">
        <v>2136</v>
      </c>
      <c r="D725" s="77" t="s">
        <v>5278</v>
      </c>
      <c r="E725" s="79">
        <v>4</v>
      </c>
      <c r="F725" s="79">
        <v>4</v>
      </c>
      <c r="J725" s="79"/>
      <c r="K725" s="79"/>
      <c r="L725" s="79">
        <v>71</v>
      </c>
      <c r="M725" s="77">
        <v>548</v>
      </c>
    </row>
    <row r="726" spans="1:13" x14ac:dyDescent="0.4">
      <c r="A726" s="77" t="s">
        <v>240</v>
      </c>
      <c r="B726" s="79">
        <v>8000</v>
      </c>
      <c r="C726" s="78" t="s">
        <v>2137</v>
      </c>
      <c r="D726" s="77" t="s">
        <v>2150</v>
      </c>
      <c r="E726" s="79">
        <v>4</v>
      </c>
      <c r="F726" s="79">
        <v>12</v>
      </c>
      <c r="G726" s="79" t="s">
        <v>5367</v>
      </c>
      <c r="J726" s="79"/>
      <c r="K726" s="79"/>
      <c r="L726" s="79">
        <v>71</v>
      </c>
      <c r="M726" s="77">
        <v>42</v>
      </c>
    </row>
    <row r="727" spans="1:13" x14ac:dyDescent="0.4">
      <c r="A727" s="77" t="s">
        <v>240</v>
      </c>
      <c r="B727" s="79">
        <v>7500</v>
      </c>
      <c r="C727" s="78" t="s">
        <v>421</v>
      </c>
      <c r="D727" s="77" t="s">
        <v>5279</v>
      </c>
      <c r="E727" s="79">
        <v>6</v>
      </c>
      <c r="F727" s="79">
        <v>12</v>
      </c>
      <c r="G727" s="79" t="s">
        <v>5367</v>
      </c>
      <c r="J727" s="79"/>
      <c r="K727" s="79"/>
      <c r="L727" s="79">
        <v>40</v>
      </c>
      <c r="M727" s="77">
        <v>93</v>
      </c>
    </row>
    <row r="728" spans="1:13" x14ac:dyDescent="0.4">
      <c r="A728" s="77" t="s">
        <v>240</v>
      </c>
      <c r="B728" s="79">
        <v>7500</v>
      </c>
      <c r="C728" s="78" t="s">
        <v>2138</v>
      </c>
      <c r="D728" s="77" t="s">
        <v>2151</v>
      </c>
      <c r="E728" s="79">
        <v>0</v>
      </c>
      <c r="F728" s="79">
        <v>1</v>
      </c>
      <c r="J728" s="79"/>
      <c r="K728" s="79"/>
      <c r="L728" s="79">
        <v>21</v>
      </c>
      <c r="M728" s="77">
        <v>30</v>
      </c>
    </row>
    <row r="729" spans="1:13" x14ac:dyDescent="0.4">
      <c r="A729" s="77" t="s">
        <v>240</v>
      </c>
      <c r="B729" s="79">
        <v>6800</v>
      </c>
      <c r="C729" s="78" t="s">
        <v>419</v>
      </c>
      <c r="D729" s="77" t="s">
        <v>5280</v>
      </c>
      <c r="E729" s="79">
        <v>4</v>
      </c>
      <c r="F729" s="79">
        <v>2</v>
      </c>
      <c r="J729" s="79"/>
      <c r="K729" s="79"/>
      <c r="L729" s="79">
        <v>7</v>
      </c>
      <c r="M729" s="77">
        <v>37</v>
      </c>
    </row>
    <row r="730" spans="1:13" x14ac:dyDescent="0.4">
      <c r="A730" s="77" t="s">
        <v>240</v>
      </c>
      <c r="B730" s="79">
        <v>6800</v>
      </c>
      <c r="C730" s="78" t="s">
        <v>2139</v>
      </c>
      <c r="D730" s="77" t="s">
        <v>2152</v>
      </c>
      <c r="E730" s="79">
        <v>4</v>
      </c>
      <c r="F730" s="79">
        <v>1</v>
      </c>
      <c r="J730" s="79"/>
      <c r="K730" s="79"/>
      <c r="L730" s="79">
        <v>5</v>
      </c>
      <c r="M730" s="77">
        <v>109</v>
      </c>
    </row>
    <row r="731" spans="1:13" x14ac:dyDescent="0.4">
      <c r="A731" s="77" t="s">
        <v>240</v>
      </c>
      <c r="B731" s="79">
        <v>6800</v>
      </c>
      <c r="C731" s="78" t="s">
        <v>2140</v>
      </c>
      <c r="D731" s="77" t="s">
        <v>2153</v>
      </c>
      <c r="E731" s="79">
        <v>6</v>
      </c>
      <c r="F731" s="79">
        <v>1</v>
      </c>
      <c r="J731" s="79"/>
      <c r="K731" s="79"/>
      <c r="L731" s="79">
        <v>26</v>
      </c>
      <c r="M731" s="77">
        <v>98</v>
      </c>
    </row>
    <row r="732" spans="1:13" x14ac:dyDescent="0.4">
      <c r="A732" s="77" t="s">
        <v>240</v>
      </c>
      <c r="B732" s="79">
        <v>6200</v>
      </c>
      <c r="C732" s="78" t="s">
        <v>424</v>
      </c>
      <c r="D732" s="77" t="s">
        <v>2154</v>
      </c>
      <c r="E732" s="79">
        <v>6</v>
      </c>
      <c r="F732" s="79">
        <v>6</v>
      </c>
      <c r="J732" s="79"/>
      <c r="K732" s="79"/>
      <c r="L732" s="79">
        <v>24</v>
      </c>
      <c r="M732" s="77">
        <v>47</v>
      </c>
    </row>
    <row r="733" spans="1:13" x14ac:dyDescent="0.4">
      <c r="A733" s="77" t="s">
        <v>240</v>
      </c>
      <c r="B733" s="79">
        <v>6000</v>
      </c>
      <c r="C733" s="78" t="s">
        <v>2141</v>
      </c>
      <c r="D733" s="77" t="s">
        <v>5281</v>
      </c>
      <c r="E733" s="79">
        <v>0</v>
      </c>
      <c r="F733" s="79">
        <v>4</v>
      </c>
      <c r="J733" s="79"/>
      <c r="K733" s="79"/>
      <c r="L733" s="79">
        <v>31</v>
      </c>
      <c r="M733" s="77">
        <v>38</v>
      </c>
    </row>
    <row r="734" spans="1:13" x14ac:dyDescent="0.4">
      <c r="A734" s="77" t="s">
        <v>240</v>
      </c>
      <c r="B734" s="79">
        <v>5980</v>
      </c>
      <c r="C734" s="78" t="s">
        <v>2142</v>
      </c>
      <c r="D734" s="77" t="s">
        <v>5282</v>
      </c>
      <c r="E734" s="79">
        <v>6</v>
      </c>
      <c r="F734" s="79">
        <v>1</v>
      </c>
      <c r="J734" s="79"/>
      <c r="K734" s="79"/>
      <c r="L734" s="79">
        <v>3</v>
      </c>
      <c r="M734" s="77">
        <v>105</v>
      </c>
    </row>
    <row r="735" spans="1:13" x14ac:dyDescent="0.4">
      <c r="A735" s="77" t="s">
        <v>240</v>
      </c>
      <c r="B735" s="79">
        <v>5980</v>
      </c>
      <c r="C735" s="78" t="s">
        <v>430</v>
      </c>
      <c r="D735" s="77" t="s">
        <v>2155</v>
      </c>
      <c r="E735" s="79">
        <v>6</v>
      </c>
      <c r="F735" s="79">
        <v>6</v>
      </c>
      <c r="J735" s="79"/>
      <c r="K735" s="79"/>
      <c r="L735" s="79">
        <v>3</v>
      </c>
      <c r="M735" s="77">
        <v>10</v>
      </c>
    </row>
    <row r="736" spans="1:13" x14ac:dyDescent="0.4">
      <c r="A736" s="77" t="s">
        <v>240</v>
      </c>
      <c r="B736" s="79">
        <v>5500</v>
      </c>
      <c r="C736" s="78" t="s">
        <v>428</v>
      </c>
      <c r="D736" s="77" t="s">
        <v>2156</v>
      </c>
      <c r="E736" s="79">
        <v>4</v>
      </c>
      <c r="F736" s="79">
        <v>12</v>
      </c>
      <c r="G736" s="79" t="s">
        <v>5367</v>
      </c>
      <c r="J736" s="79"/>
      <c r="K736" s="79"/>
      <c r="L736" s="79">
        <v>42</v>
      </c>
      <c r="M736" s="77">
        <v>352</v>
      </c>
    </row>
    <row r="737" spans="1:13" x14ac:dyDescent="0.4">
      <c r="A737" s="77" t="s">
        <v>240</v>
      </c>
      <c r="B737" s="79">
        <v>4500</v>
      </c>
      <c r="C737" s="78" t="s">
        <v>2143</v>
      </c>
      <c r="D737" s="77" t="s">
        <v>5283</v>
      </c>
      <c r="E737" s="79">
        <v>6</v>
      </c>
      <c r="F737" s="79">
        <v>1</v>
      </c>
      <c r="J737" s="79"/>
      <c r="K737" s="79"/>
      <c r="L737" s="79">
        <v>3</v>
      </c>
      <c r="M737" s="77">
        <v>114</v>
      </c>
    </row>
    <row r="738" spans="1:13" x14ac:dyDescent="0.4">
      <c r="A738" s="77" t="s">
        <v>240</v>
      </c>
      <c r="B738" s="79">
        <v>3800</v>
      </c>
      <c r="C738" s="78" t="s">
        <v>426</v>
      </c>
      <c r="D738" s="77" t="s">
        <v>2157</v>
      </c>
      <c r="E738" s="79">
        <v>6</v>
      </c>
      <c r="F738" s="79">
        <v>6</v>
      </c>
      <c r="J738" s="79"/>
      <c r="K738" s="79"/>
      <c r="L738" s="79">
        <v>0</v>
      </c>
      <c r="M738" s="77">
        <v>55</v>
      </c>
    </row>
    <row r="739" spans="1:13" x14ac:dyDescent="0.4">
      <c r="A739" s="77" t="s">
        <v>240</v>
      </c>
      <c r="B739" s="79">
        <v>3800</v>
      </c>
      <c r="C739" s="78" t="s">
        <v>2144</v>
      </c>
      <c r="D739" s="77" t="s">
        <v>5284</v>
      </c>
      <c r="E739" s="79">
        <v>6</v>
      </c>
      <c r="F739" s="79">
        <v>2</v>
      </c>
      <c r="J739" s="79"/>
      <c r="K739" s="79"/>
      <c r="L739" s="79">
        <v>14</v>
      </c>
      <c r="M739" s="77">
        <v>68</v>
      </c>
    </row>
    <row r="740" spans="1:13" x14ac:dyDescent="0.4">
      <c r="A740" s="77" t="s">
        <v>240</v>
      </c>
      <c r="B740" s="79">
        <v>3800</v>
      </c>
      <c r="C740" s="78" t="s">
        <v>420</v>
      </c>
      <c r="D740" s="77" t="s">
        <v>2158</v>
      </c>
      <c r="E740" s="79">
        <v>6</v>
      </c>
      <c r="F740" s="79">
        <v>6</v>
      </c>
      <c r="J740" s="79"/>
      <c r="K740" s="79"/>
      <c r="L740" s="79">
        <v>14</v>
      </c>
      <c r="M740" s="77">
        <v>95</v>
      </c>
    </row>
    <row r="741" spans="1:13" x14ac:dyDescent="0.4">
      <c r="A741" s="77" t="s">
        <v>240</v>
      </c>
      <c r="B741" s="79">
        <v>3800</v>
      </c>
      <c r="C741" s="78" t="s">
        <v>2145</v>
      </c>
      <c r="D741" s="77" t="s">
        <v>5285</v>
      </c>
      <c r="E741" s="79">
        <v>6</v>
      </c>
      <c r="F741" s="79">
        <v>2</v>
      </c>
      <c r="J741" s="79"/>
      <c r="K741" s="79"/>
      <c r="L741" s="79">
        <v>44</v>
      </c>
      <c r="M741" s="77">
        <v>78</v>
      </c>
    </row>
    <row r="742" spans="1:13" x14ac:dyDescent="0.4">
      <c r="A742" s="77" t="s">
        <v>240</v>
      </c>
      <c r="B742" s="79">
        <v>3500</v>
      </c>
      <c r="C742" s="78" t="s">
        <v>431</v>
      </c>
      <c r="D742" s="77" t="s">
        <v>2159</v>
      </c>
      <c r="E742" s="79">
        <v>6</v>
      </c>
      <c r="F742" s="79">
        <v>2</v>
      </c>
      <c r="J742" s="79"/>
      <c r="K742" s="79"/>
      <c r="L742" s="79">
        <v>20</v>
      </c>
      <c r="M742" s="77">
        <v>45</v>
      </c>
    </row>
    <row r="743" spans="1:13" x14ac:dyDescent="0.4">
      <c r="A743" s="77" t="s">
        <v>240</v>
      </c>
      <c r="B743" s="79">
        <v>3500</v>
      </c>
      <c r="C743" s="78" t="s">
        <v>429</v>
      </c>
      <c r="D743" s="77" t="s">
        <v>2160</v>
      </c>
      <c r="E743" s="79">
        <v>6</v>
      </c>
      <c r="F743" s="79">
        <v>2</v>
      </c>
      <c r="J743" s="79"/>
      <c r="K743" s="79"/>
      <c r="L743" s="79">
        <v>20</v>
      </c>
      <c r="M743" s="77">
        <v>29</v>
      </c>
    </row>
    <row r="744" spans="1:13" x14ac:dyDescent="0.4">
      <c r="A744" s="77" t="s">
        <v>240</v>
      </c>
      <c r="B744" s="79">
        <v>3500</v>
      </c>
      <c r="C744" s="78" t="s">
        <v>427</v>
      </c>
      <c r="D744" s="77" t="s">
        <v>2161</v>
      </c>
      <c r="E744" s="79">
        <v>12</v>
      </c>
      <c r="F744" s="79">
        <v>6</v>
      </c>
      <c r="G744" s="79" t="s">
        <v>5367</v>
      </c>
      <c r="J744" s="79"/>
      <c r="K744" s="79"/>
      <c r="L744" s="79">
        <v>29</v>
      </c>
      <c r="M744" s="77">
        <v>114</v>
      </c>
    </row>
    <row r="745" spans="1:13" x14ac:dyDescent="0.4">
      <c r="A745" s="77" t="s">
        <v>240</v>
      </c>
      <c r="B745" s="79">
        <v>3300</v>
      </c>
      <c r="C745" s="78" t="s">
        <v>425</v>
      </c>
      <c r="D745" s="77" t="s">
        <v>2162</v>
      </c>
      <c r="E745" s="79">
        <v>6</v>
      </c>
      <c r="F745" s="79">
        <v>6</v>
      </c>
      <c r="G745" s="79" t="s">
        <v>5367</v>
      </c>
      <c r="J745" s="79"/>
      <c r="K745" s="79"/>
      <c r="L745" s="79">
        <v>35</v>
      </c>
      <c r="M745" s="77">
        <v>96</v>
      </c>
    </row>
    <row r="746" spans="1:13" x14ac:dyDescent="0.4">
      <c r="A746" s="77" t="s">
        <v>240</v>
      </c>
      <c r="B746" s="79">
        <v>3100</v>
      </c>
      <c r="C746" s="78" t="s">
        <v>423</v>
      </c>
      <c r="D746" s="77" t="s">
        <v>2163</v>
      </c>
      <c r="E746" s="79">
        <v>8</v>
      </c>
      <c r="F746" s="79">
        <v>2</v>
      </c>
      <c r="J746" s="79"/>
      <c r="K746" s="79"/>
      <c r="L746" s="79">
        <v>23</v>
      </c>
      <c r="M746" s="77">
        <v>26</v>
      </c>
    </row>
    <row r="747" spans="1:13" x14ac:dyDescent="0.4">
      <c r="A747" s="77" t="s">
        <v>240</v>
      </c>
      <c r="B747" s="79">
        <v>2200</v>
      </c>
      <c r="C747" s="78" t="s">
        <v>422</v>
      </c>
      <c r="D747" s="77" t="s">
        <v>2164</v>
      </c>
      <c r="E747" s="79">
        <v>8</v>
      </c>
      <c r="F747" s="79">
        <v>6</v>
      </c>
      <c r="G747" s="79" t="s">
        <v>5367</v>
      </c>
      <c r="J747" s="79"/>
      <c r="K747" s="79"/>
      <c r="L747" s="79">
        <v>33</v>
      </c>
      <c r="M747" s="77">
        <v>123</v>
      </c>
    </row>
    <row r="748" spans="1:13" x14ac:dyDescent="0.4">
      <c r="A748" s="77" t="s">
        <v>240</v>
      </c>
      <c r="B748" s="79">
        <v>1800</v>
      </c>
      <c r="C748" s="78" t="s">
        <v>2146</v>
      </c>
      <c r="D748" s="77" t="s">
        <v>2165</v>
      </c>
      <c r="E748" s="79">
        <v>12</v>
      </c>
      <c r="F748" s="79">
        <v>1</v>
      </c>
      <c r="J748" s="79"/>
      <c r="K748" s="79"/>
      <c r="L748" s="79">
        <v>10</v>
      </c>
      <c r="M748" s="77">
        <v>66</v>
      </c>
    </row>
    <row r="749" spans="1:13" x14ac:dyDescent="0.4">
      <c r="A749" s="77" t="s">
        <v>240</v>
      </c>
      <c r="B749" s="79">
        <v>1600</v>
      </c>
      <c r="C749" s="78" t="s">
        <v>2147</v>
      </c>
      <c r="D749" s="77" t="s">
        <v>2166</v>
      </c>
      <c r="E749" s="79">
        <v>12</v>
      </c>
      <c r="F749" s="79">
        <v>1</v>
      </c>
      <c r="J749" s="79"/>
      <c r="K749" s="79"/>
      <c r="L749" s="79">
        <v>10</v>
      </c>
      <c r="M749" s="77">
        <v>69</v>
      </c>
    </row>
    <row r="750" spans="1:13" x14ac:dyDescent="0.4">
      <c r="A750" s="77" t="s">
        <v>240</v>
      </c>
      <c r="B750" s="79">
        <v>1600</v>
      </c>
      <c r="C750" s="78" t="s">
        <v>2148</v>
      </c>
      <c r="D750" s="77" t="s">
        <v>2167</v>
      </c>
      <c r="E750" s="79">
        <v>12</v>
      </c>
      <c r="F750" s="79">
        <v>2</v>
      </c>
      <c r="J750" s="79"/>
      <c r="K750" s="79"/>
      <c r="L750" s="79">
        <v>5</v>
      </c>
      <c r="M750" s="77">
        <v>132</v>
      </c>
    </row>
    <row r="751" spans="1:13" x14ac:dyDescent="0.4">
      <c r="A751" s="77" t="s">
        <v>240</v>
      </c>
      <c r="B751" s="79">
        <v>1200</v>
      </c>
      <c r="C751" s="78" t="s">
        <v>2149</v>
      </c>
      <c r="D751" s="77" t="s">
        <v>5286</v>
      </c>
      <c r="E751" s="79">
        <v>12</v>
      </c>
      <c r="F751" s="79">
        <v>1</v>
      </c>
      <c r="J751" s="79"/>
      <c r="K751" s="79"/>
      <c r="L751" s="79">
        <v>0</v>
      </c>
      <c r="M751" s="77">
        <v>54</v>
      </c>
    </row>
    <row r="752" spans="1:13" x14ac:dyDescent="0.4">
      <c r="A752" s="77" t="s">
        <v>240</v>
      </c>
      <c r="B752" s="79">
        <v>2400</v>
      </c>
      <c r="C752" s="78" t="s">
        <v>432</v>
      </c>
      <c r="D752" s="77" t="s">
        <v>2183</v>
      </c>
      <c r="E752" s="79">
        <v>24</v>
      </c>
      <c r="F752" s="79">
        <v>24</v>
      </c>
      <c r="G752" s="79" t="s">
        <v>5367</v>
      </c>
      <c r="J752" s="79"/>
      <c r="K752" s="79"/>
      <c r="L752" s="79">
        <v>43</v>
      </c>
      <c r="M752" s="77">
        <v>283</v>
      </c>
    </row>
    <row r="753" spans="1:13" x14ac:dyDescent="0.4">
      <c r="A753" s="77" t="s">
        <v>240</v>
      </c>
      <c r="B753" s="79">
        <v>2400</v>
      </c>
      <c r="C753" s="78" t="s">
        <v>433</v>
      </c>
      <c r="D753" s="77" t="s">
        <v>2184</v>
      </c>
      <c r="E753" s="79">
        <v>24</v>
      </c>
      <c r="F753" s="79">
        <v>12</v>
      </c>
      <c r="G753" s="79" t="s">
        <v>5367</v>
      </c>
      <c r="J753" s="79"/>
      <c r="K753" s="79"/>
      <c r="L753" s="79">
        <v>52</v>
      </c>
      <c r="M753" s="77">
        <v>67</v>
      </c>
    </row>
    <row r="754" spans="1:13" x14ac:dyDescent="0.4">
      <c r="A754" s="77" t="s">
        <v>240</v>
      </c>
      <c r="B754" s="79">
        <v>2400</v>
      </c>
      <c r="C754" s="78" t="s">
        <v>434</v>
      </c>
      <c r="D754" s="77" t="s">
        <v>631</v>
      </c>
      <c r="E754" s="79">
        <v>24</v>
      </c>
      <c r="F754" s="79">
        <v>12</v>
      </c>
      <c r="G754" s="79" t="s">
        <v>5367</v>
      </c>
      <c r="J754" s="79"/>
      <c r="K754" s="79"/>
      <c r="L754" s="79">
        <v>50</v>
      </c>
      <c r="M754" s="77">
        <v>62</v>
      </c>
    </row>
    <row r="755" spans="1:13" x14ac:dyDescent="0.4">
      <c r="A755" s="77" t="s">
        <v>240</v>
      </c>
      <c r="B755" s="79">
        <v>2400</v>
      </c>
      <c r="C755" s="78" t="s">
        <v>435</v>
      </c>
      <c r="D755" s="77" t="s">
        <v>2185</v>
      </c>
      <c r="E755" s="79">
        <v>24</v>
      </c>
      <c r="F755" s="79">
        <v>24</v>
      </c>
      <c r="G755" s="79" t="s">
        <v>5367</v>
      </c>
      <c r="J755" s="79"/>
      <c r="K755" s="79"/>
      <c r="L755" s="79">
        <v>11</v>
      </c>
      <c r="M755" s="77">
        <v>257</v>
      </c>
    </row>
    <row r="756" spans="1:13" x14ac:dyDescent="0.4">
      <c r="A756" s="77" t="s">
        <v>240</v>
      </c>
      <c r="B756" s="79">
        <v>2400</v>
      </c>
      <c r="C756" s="78" t="s">
        <v>436</v>
      </c>
      <c r="D756" s="77" t="s">
        <v>2186</v>
      </c>
      <c r="E756" s="79">
        <v>24</v>
      </c>
      <c r="F756" s="79">
        <v>12</v>
      </c>
      <c r="G756" s="79" t="s">
        <v>5367</v>
      </c>
      <c r="J756" s="79"/>
      <c r="K756" s="79"/>
      <c r="L756" s="79">
        <v>32</v>
      </c>
      <c r="M756" s="77">
        <v>178</v>
      </c>
    </row>
    <row r="757" spans="1:13" x14ac:dyDescent="0.4">
      <c r="A757" s="77" t="s">
        <v>240</v>
      </c>
      <c r="B757" s="79">
        <v>2400</v>
      </c>
      <c r="C757" s="78" t="s">
        <v>437</v>
      </c>
      <c r="D757" s="77" t="s">
        <v>2187</v>
      </c>
      <c r="E757" s="79">
        <v>24</v>
      </c>
      <c r="F757" s="79">
        <v>12</v>
      </c>
      <c r="G757" s="79" t="s">
        <v>5367</v>
      </c>
      <c r="J757" s="79"/>
      <c r="K757" s="79"/>
      <c r="L757" s="79">
        <v>32</v>
      </c>
      <c r="M757" s="77">
        <v>126</v>
      </c>
    </row>
    <row r="758" spans="1:13" x14ac:dyDescent="0.4">
      <c r="A758" s="77" t="s">
        <v>240</v>
      </c>
      <c r="B758" s="79">
        <v>2400</v>
      </c>
      <c r="C758" s="78" t="s">
        <v>438</v>
      </c>
      <c r="D758" s="77" t="s">
        <v>632</v>
      </c>
      <c r="E758" s="79">
        <v>24</v>
      </c>
      <c r="F758" s="79">
        <v>24</v>
      </c>
      <c r="G758" s="79" t="s">
        <v>5367</v>
      </c>
      <c r="J758" s="79"/>
      <c r="K758" s="79"/>
      <c r="L758" s="79">
        <v>36</v>
      </c>
      <c r="M758" s="77">
        <v>235</v>
      </c>
    </row>
    <row r="759" spans="1:13" x14ac:dyDescent="0.4">
      <c r="A759" s="77" t="s">
        <v>240</v>
      </c>
      <c r="B759" s="79">
        <v>2200</v>
      </c>
      <c r="C759" s="78" t="s">
        <v>439</v>
      </c>
      <c r="D759" s="77" t="s">
        <v>2188</v>
      </c>
      <c r="E759" s="79">
        <v>24</v>
      </c>
      <c r="F759" s="79">
        <v>1</v>
      </c>
      <c r="J759" s="79"/>
      <c r="K759" s="79"/>
      <c r="L759" s="79">
        <v>6</v>
      </c>
      <c r="M759" s="77">
        <v>31</v>
      </c>
    </row>
    <row r="760" spans="1:13" x14ac:dyDescent="0.4">
      <c r="A760" s="77" t="s">
        <v>240</v>
      </c>
      <c r="B760" s="79">
        <v>2200</v>
      </c>
      <c r="C760" s="78" t="s">
        <v>440</v>
      </c>
      <c r="D760" s="77" t="s">
        <v>2189</v>
      </c>
      <c r="E760" s="79">
        <v>24</v>
      </c>
      <c r="F760" s="79">
        <v>1</v>
      </c>
      <c r="J760" s="79"/>
      <c r="K760" s="79"/>
      <c r="L760" s="79">
        <v>3</v>
      </c>
      <c r="M760" s="77">
        <v>22</v>
      </c>
    </row>
    <row r="761" spans="1:13" x14ac:dyDescent="0.4">
      <c r="A761" s="77" t="s">
        <v>240</v>
      </c>
      <c r="B761" s="79">
        <v>2400</v>
      </c>
      <c r="C761" s="78" t="s">
        <v>2182</v>
      </c>
      <c r="D761" s="77" t="s">
        <v>2190</v>
      </c>
      <c r="E761" s="79">
        <v>24</v>
      </c>
      <c r="F761" s="79">
        <v>12</v>
      </c>
      <c r="G761" s="79" t="s">
        <v>5367</v>
      </c>
      <c r="J761" s="79"/>
      <c r="K761" s="79"/>
      <c r="L761" s="79">
        <v>44</v>
      </c>
      <c r="M761" s="77">
        <v>148</v>
      </c>
    </row>
    <row r="762" spans="1:13" x14ac:dyDescent="0.4">
      <c r="A762" s="77" t="s">
        <v>240</v>
      </c>
      <c r="B762" s="79">
        <v>5500</v>
      </c>
      <c r="C762" s="78" t="s">
        <v>444</v>
      </c>
      <c r="D762" s="77" t="s">
        <v>2191</v>
      </c>
      <c r="E762" s="79">
        <v>12</v>
      </c>
      <c r="F762" s="79">
        <v>2</v>
      </c>
      <c r="J762" s="79"/>
      <c r="K762" s="79"/>
      <c r="L762" s="79">
        <v>15</v>
      </c>
      <c r="M762" s="77">
        <v>28</v>
      </c>
    </row>
    <row r="763" spans="1:13" x14ac:dyDescent="0.4">
      <c r="A763" s="77" t="s">
        <v>240</v>
      </c>
      <c r="B763" s="79">
        <v>5500</v>
      </c>
      <c r="C763" s="78" t="s">
        <v>446</v>
      </c>
      <c r="D763" s="77" t="s">
        <v>2192</v>
      </c>
      <c r="E763" s="79">
        <v>12</v>
      </c>
      <c r="F763" s="79">
        <v>1</v>
      </c>
      <c r="J763" s="79"/>
      <c r="K763" s="79"/>
      <c r="L763" s="79">
        <v>34</v>
      </c>
      <c r="M763" s="77">
        <v>38</v>
      </c>
    </row>
    <row r="764" spans="1:13" x14ac:dyDescent="0.4">
      <c r="A764" s="77" t="s">
        <v>240</v>
      </c>
      <c r="B764" s="79">
        <v>5500</v>
      </c>
      <c r="C764" s="78" t="s">
        <v>445</v>
      </c>
      <c r="D764" s="77" t="s">
        <v>2193</v>
      </c>
      <c r="E764" s="79">
        <v>6</v>
      </c>
      <c r="F764" s="79" t="s">
        <v>5358</v>
      </c>
      <c r="J764" s="79"/>
      <c r="K764" s="79"/>
      <c r="L764" s="79">
        <v>16</v>
      </c>
      <c r="M764" s="77">
        <v>22</v>
      </c>
    </row>
    <row r="765" spans="1:13" x14ac:dyDescent="0.4">
      <c r="A765" s="77" t="s">
        <v>240</v>
      </c>
      <c r="B765" s="79">
        <v>5000</v>
      </c>
      <c r="C765" s="78" t="s">
        <v>2201</v>
      </c>
      <c r="D765" s="77" t="s">
        <v>2194</v>
      </c>
      <c r="E765" s="79">
        <v>6</v>
      </c>
      <c r="F765" s="79">
        <v>1</v>
      </c>
      <c r="J765" s="79"/>
      <c r="K765" s="79"/>
      <c r="L765" s="79">
        <v>0</v>
      </c>
      <c r="M765" s="77">
        <v>4</v>
      </c>
    </row>
    <row r="766" spans="1:13" x14ac:dyDescent="0.4">
      <c r="A766" s="77" t="s">
        <v>240</v>
      </c>
      <c r="B766" s="79">
        <v>5000</v>
      </c>
      <c r="C766" s="78" t="s">
        <v>2202</v>
      </c>
      <c r="D766" s="77" t="s">
        <v>2195</v>
      </c>
      <c r="E766" s="79">
        <v>6</v>
      </c>
      <c r="F766" s="79">
        <v>1</v>
      </c>
      <c r="J766" s="79"/>
      <c r="K766" s="79"/>
      <c r="L766" s="79">
        <v>2</v>
      </c>
      <c r="M766" s="77">
        <v>24</v>
      </c>
    </row>
    <row r="767" spans="1:13" x14ac:dyDescent="0.4">
      <c r="A767" s="77" t="s">
        <v>240</v>
      </c>
      <c r="B767" s="79">
        <v>5000</v>
      </c>
      <c r="C767" s="78" t="s">
        <v>2203</v>
      </c>
      <c r="D767" s="77" t="s">
        <v>2196</v>
      </c>
      <c r="E767" s="79">
        <v>6</v>
      </c>
      <c r="F767" s="79">
        <v>1</v>
      </c>
      <c r="J767" s="79"/>
      <c r="K767" s="79"/>
      <c r="L767" s="79">
        <v>31</v>
      </c>
      <c r="M767" s="77">
        <v>163</v>
      </c>
    </row>
    <row r="768" spans="1:13" x14ac:dyDescent="0.4">
      <c r="A768" s="77" t="s">
        <v>240</v>
      </c>
      <c r="B768" s="79">
        <v>5000</v>
      </c>
      <c r="C768" s="78" t="s">
        <v>2204</v>
      </c>
      <c r="D768" s="77" t="s">
        <v>2197</v>
      </c>
      <c r="E768" s="79">
        <v>6</v>
      </c>
      <c r="F768" s="79">
        <v>12</v>
      </c>
      <c r="G768" s="79" t="s">
        <v>5367</v>
      </c>
      <c r="J768" s="79"/>
      <c r="K768" s="79"/>
      <c r="L768" s="79">
        <v>68</v>
      </c>
      <c r="M768" s="77">
        <v>430</v>
      </c>
    </row>
    <row r="769" spans="1:13" x14ac:dyDescent="0.4">
      <c r="A769" s="77" t="s">
        <v>240</v>
      </c>
      <c r="B769" s="79">
        <v>5000</v>
      </c>
      <c r="C769" s="78" t="s">
        <v>441</v>
      </c>
      <c r="D769" s="77" t="s">
        <v>2198</v>
      </c>
      <c r="E769" s="79">
        <v>6</v>
      </c>
      <c r="F769" s="79">
        <v>1</v>
      </c>
      <c r="J769" s="79"/>
      <c r="K769" s="79"/>
      <c r="L769" s="79">
        <v>20</v>
      </c>
      <c r="M769" s="77">
        <v>30</v>
      </c>
    </row>
    <row r="770" spans="1:13" x14ac:dyDescent="0.4">
      <c r="A770" s="77" t="s">
        <v>240</v>
      </c>
      <c r="B770" s="79">
        <v>4800</v>
      </c>
      <c r="C770" s="78" t="s">
        <v>442</v>
      </c>
      <c r="D770" s="77" t="s">
        <v>2199</v>
      </c>
      <c r="E770" s="79">
        <v>12</v>
      </c>
      <c r="F770" s="79" t="s">
        <v>5358</v>
      </c>
      <c r="J770" s="79"/>
      <c r="K770" s="79"/>
      <c r="L770" s="79">
        <v>34</v>
      </c>
      <c r="M770" s="77">
        <v>46</v>
      </c>
    </row>
    <row r="771" spans="1:13" x14ac:dyDescent="0.4">
      <c r="A771" s="77" t="s">
        <v>240</v>
      </c>
      <c r="B771" s="79">
        <v>4500</v>
      </c>
      <c r="C771" s="78" t="s">
        <v>443</v>
      </c>
      <c r="D771" s="77" t="s">
        <v>2200</v>
      </c>
      <c r="E771" s="79">
        <v>6</v>
      </c>
      <c r="F771" s="79">
        <v>1</v>
      </c>
      <c r="J771" s="79"/>
      <c r="K771" s="79"/>
      <c r="L771" s="79">
        <v>17</v>
      </c>
      <c r="M771" s="77">
        <v>14</v>
      </c>
    </row>
    <row r="772" spans="1:13" x14ac:dyDescent="0.4">
      <c r="A772" s="77" t="s">
        <v>240</v>
      </c>
      <c r="B772" s="79">
        <v>3500</v>
      </c>
      <c r="C772" s="78" t="s">
        <v>469</v>
      </c>
      <c r="D772" s="77" t="s">
        <v>470</v>
      </c>
      <c r="E772" s="79">
        <v>6</v>
      </c>
      <c r="F772" s="79">
        <v>12</v>
      </c>
      <c r="G772" s="79" t="s">
        <v>5367</v>
      </c>
      <c r="J772" s="79"/>
      <c r="K772" s="79"/>
      <c r="L772" s="79">
        <v>58</v>
      </c>
      <c r="M772" s="77">
        <v>91</v>
      </c>
    </row>
    <row r="773" spans="1:13" x14ac:dyDescent="0.4">
      <c r="A773" s="77" t="s">
        <v>240</v>
      </c>
      <c r="B773" s="79">
        <v>1818</v>
      </c>
      <c r="C773" s="78" t="s">
        <v>2210</v>
      </c>
      <c r="D773" s="77" t="s">
        <v>2206</v>
      </c>
      <c r="E773" s="79">
        <v>24</v>
      </c>
      <c r="F773" s="79">
        <v>1</v>
      </c>
      <c r="J773" s="79"/>
      <c r="K773" s="79"/>
      <c r="L773" s="79">
        <v>9</v>
      </c>
      <c r="M773" s="77">
        <v>63</v>
      </c>
    </row>
    <row r="774" spans="1:13" x14ac:dyDescent="0.4">
      <c r="A774" s="77" t="s">
        <v>240</v>
      </c>
      <c r="B774" s="79">
        <v>1818</v>
      </c>
      <c r="C774" s="78" t="s">
        <v>2211</v>
      </c>
      <c r="D774" s="77" t="s">
        <v>2207</v>
      </c>
      <c r="E774" s="79">
        <v>24</v>
      </c>
      <c r="F774" s="79">
        <v>1</v>
      </c>
      <c r="J774" s="79"/>
      <c r="K774" s="79"/>
      <c r="L774" s="79">
        <v>10</v>
      </c>
      <c r="M774" s="77">
        <v>62</v>
      </c>
    </row>
    <row r="775" spans="1:13" x14ac:dyDescent="0.4">
      <c r="A775" s="77" t="s">
        <v>240</v>
      </c>
      <c r="B775" s="79">
        <v>1818</v>
      </c>
      <c r="C775" s="78" t="s">
        <v>2212</v>
      </c>
      <c r="D775" s="77" t="s">
        <v>2208</v>
      </c>
      <c r="E775" s="79">
        <v>24</v>
      </c>
      <c r="F775" s="79">
        <v>1</v>
      </c>
      <c r="J775" s="79"/>
      <c r="K775" s="79"/>
      <c r="L775" s="79">
        <v>10</v>
      </c>
      <c r="M775" s="77">
        <v>62</v>
      </c>
    </row>
    <row r="776" spans="1:13" x14ac:dyDescent="0.4">
      <c r="A776" s="77" t="s">
        <v>240</v>
      </c>
      <c r="B776" s="79">
        <v>1818</v>
      </c>
      <c r="C776" s="78" t="s">
        <v>2213</v>
      </c>
      <c r="D776" s="77" t="s">
        <v>2209</v>
      </c>
      <c r="E776" s="79">
        <v>24</v>
      </c>
      <c r="F776" s="79">
        <v>1</v>
      </c>
      <c r="J776" s="79"/>
      <c r="K776" s="79"/>
      <c r="L776" s="79">
        <v>10</v>
      </c>
      <c r="M776" s="77">
        <v>62</v>
      </c>
    </row>
    <row r="777" spans="1:13" x14ac:dyDescent="0.4">
      <c r="A777" s="77" t="s">
        <v>240</v>
      </c>
      <c r="B777" s="79">
        <v>350</v>
      </c>
      <c r="C777" s="78" t="s">
        <v>465</v>
      </c>
      <c r="D777" s="77" t="s">
        <v>5287</v>
      </c>
      <c r="E777" s="79">
        <v>100</v>
      </c>
      <c r="F777" s="79">
        <v>100</v>
      </c>
      <c r="J777" s="79"/>
      <c r="K777" s="79"/>
      <c r="L777" s="79">
        <v>100</v>
      </c>
      <c r="M777" s="77">
        <v>520</v>
      </c>
    </row>
    <row r="778" spans="1:13" x14ac:dyDescent="0.4">
      <c r="A778" s="77" t="s">
        <v>240</v>
      </c>
      <c r="B778" s="79">
        <v>249.99999999999997</v>
      </c>
      <c r="C778" s="78" t="s">
        <v>464</v>
      </c>
      <c r="D778" s="77" t="s">
        <v>5288</v>
      </c>
      <c r="E778" s="79">
        <v>100</v>
      </c>
      <c r="F778" s="79">
        <v>100</v>
      </c>
      <c r="J778" s="79"/>
      <c r="K778" s="79"/>
      <c r="L778" s="79">
        <v>70</v>
      </c>
      <c r="M778" s="77">
        <v>800</v>
      </c>
    </row>
    <row r="779" spans="1:13" x14ac:dyDescent="0.4">
      <c r="A779" s="77" t="s">
        <v>240</v>
      </c>
      <c r="B779" s="79">
        <v>800</v>
      </c>
      <c r="C779" s="78" t="s">
        <v>460</v>
      </c>
      <c r="D779" s="77" t="s">
        <v>2214</v>
      </c>
      <c r="E779" s="79">
        <v>36</v>
      </c>
      <c r="F779" s="79">
        <v>1</v>
      </c>
      <c r="J779" s="79"/>
      <c r="K779" s="79"/>
      <c r="L779" s="79">
        <v>16</v>
      </c>
      <c r="M779" s="77">
        <v>42</v>
      </c>
    </row>
    <row r="780" spans="1:13" x14ac:dyDescent="0.4">
      <c r="A780" s="77" t="s">
        <v>240</v>
      </c>
      <c r="B780" s="79">
        <v>800</v>
      </c>
      <c r="C780" s="78" t="s">
        <v>461</v>
      </c>
      <c r="D780" s="77" t="s">
        <v>2215</v>
      </c>
      <c r="E780" s="79">
        <v>24</v>
      </c>
      <c r="F780" s="79">
        <v>12</v>
      </c>
      <c r="G780" s="79" t="s">
        <v>5367</v>
      </c>
      <c r="J780" s="79"/>
      <c r="K780" s="79"/>
      <c r="L780" s="79">
        <v>95</v>
      </c>
      <c r="M780" s="77">
        <v>116</v>
      </c>
    </row>
    <row r="781" spans="1:13" x14ac:dyDescent="0.4">
      <c r="A781" s="77" t="s">
        <v>240</v>
      </c>
      <c r="B781" s="79">
        <v>800</v>
      </c>
      <c r="C781" s="78" t="s">
        <v>462</v>
      </c>
      <c r="D781" s="77" t="s">
        <v>2216</v>
      </c>
      <c r="E781" s="79">
        <v>24</v>
      </c>
      <c r="F781" s="79">
        <v>1</v>
      </c>
      <c r="J781" s="79"/>
      <c r="K781" s="79"/>
      <c r="L781" s="79">
        <v>17</v>
      </c>
      <c r="M781" s="77">
        <v>48</v>
      </c>
    </row>
    <row r="782" spans="1:13" x14ac:dyDescent="0.4">
      <c r="A782" s="77" t="s">
        <v>240</v>
      </c>
      <c r="B782" s="79">
        <v>800</v>
      </c>
      <c r="C782" s="78" t="s">
        <v>463</v>
      </c>
      <c r="D782" s="77" t="s">
        <v>2217</v>
      </c>
      <c r="E782" s="79">
        <v>32</v>
      </c>
      <c r="F782" s="79">
        <v>1</v>
      </c>
      <c r="J782" s="79"/>
      <c r="K782" s="79"/>
      <c r="L782" s="79">
        <v>27</v>
      </c>
      <c r="M782" s="77">
        <v>30</v>
      </c>
    </row>
    <row r="783" spans="1:13" x14ac:dyDescent="0.4">
      <c r="A783" s="77" t="s">
        <v>240</v>
      </c>
      <c r="B783" s="79">
        <v>400</v>
      </c>
      <c r="C783" s="78" t="s">
        <v>447</v>
      </c>
      <c r="D783" s="77" t="s">
        <v>2218</v>
      </c>
      <c r="E783" s="79">
        <v>44</v>
      </c>
      <c r="F783" s="79">
        <v>88</v>
      </c>
      <c r="G783" s="79" t="s">
        <v>5367</v>
      </c>
      <c r="J783" s="79"/>
      <c r="K783" s="79"/>
      <c r="L783" s="79">
        <v>154</v>
      </c>
      <c r="M783" s="77">
        <v>495</v>
      </c>
    </row>
    <row r="784" spans="1:13" x14ac:dyDescent="0.4">
      <c r="A784" s="77" t="s">
        <v>240</v>
      </c>
      <c r="B784" s="79">
        <v>400</v>
      </c>
      <c r="C784" s="78" t="s">
        <v>448</v>
      </c>
      <c r="D784" s="77" t="s">
        <v>2219</v>
      </c>
      <c r="E784" s="79">
        <v>50</v>
      </c>
      <c r="F784" s="79">
        <v>4</v>
      </c>
      <c r="J784" s="79"/>
      <c r="K784" s="79"/>
      <c r="L784" s="79">
        <v>36</v>
      </c>
      <c r="M784" s="77">
        <v>137</v>
      </c>
    </row>
    <row r="785" spans="1:13" x14ac:dyDescent="0.4">
      <c r="A785" s="77" t="s">
        <v>240</v>
      </c>
      <c r="B785" s="79">
        <v>400</v>
      </c>
      <c r="C785" s="78" t="s">
        <v>449</v>
      </c>
      <c r="D785" s="77" t="s">
        <v>2220</v>
      </c>
      <c r="E785" s="79">
        <v>44</v>
      </c>
      <c r="F785" s="79">
        <v>44</v>
      </c>
      <c r="G785" s="79" t="s">
        <v>5367</v>
      </c>
      <c r="J785" s="79"/>
      <c r="K785" s="79"/>
      <c r="L785" s="79">
        <v>155</v>
      </c>
      <c r="M785" s="77">
        <v>387</v>
      </c>
    </row>
    <row r="786" spans="1:13" x14ac:dyDescent="0.4">
      <c r="A786" s="77" t="s">
        <v>240</v>
      </c>
      <c r="B786" s="79">
        <v>800</v>
      </c>
      <c r="C786" s="78" t="s">
        <v>450</v>
      </c>
      <c r="D786" s="77" t="s">
        <v>2221</v>
      </c>
      <c r="E786" s="79">
        <v>24</v>
      </c>
      <c r="F786" s="79">
        <v>1</v>
      </c>
      <c r="J786" s="79"/>
      <c r="K786" s="79"/>
      <c r="L786" s="79">
        <v>19</v>
      </c>
      <c r="M786" s="77">
        <v>47</v>
      </c>
    </row>
    <row r="787" spans="1:13" x14ac:dyDescent="0.4">
      <c r="A787" s="77" t="s">
        <v>240</v>
      </c>
      <c r="B787" s="79">
        <v>800</v>
      </c>
      <c r="C787" s="78" t="s">
        <v>451</v>
      </c>
      <c r="D787" s="77" t="s">
        <v>2222</v>
      </c>
      <c r="E787" s="79">
        <v>20</v>
      </c>
      <c r="F787" s="79">
        <v>1</v>
      </c>
      <c r="J787" s="79"/>
      <c r="K787" s="79"/>
      <c r="L787" s="79">
        <v>15</v>
      </c>
      <c r="M787" s="77">
        <v>33</v>
      </c>
    </row>
    <row r="788" spans="1:13" x14ac:dyDescent="0.4">
      <c r="A788" s="77" t="s">
        <v>240</v>
      </c>
      <c r="B788" s="79">
        <v>700</v>
      </c>
      <c r="C788" s="78" t="s">
        <v>452</v>
      </c>
      <c r="D788" s="77" t="s">
        <v>2223</v>
      </c>
      <c r="E788" s="79">
        <v>18</v>
      </c>
      <c r="F788" s="79">
        <v>4</v>
      </c>
      <c r="J788" s="79"/>
      <c r="K788" s="79"/>
      <c r="L788" s="79">
        <v>15</v>
      </c>
      <c r="M788" s="77">
        <v>85</v>
      </c>
    </row>
    <row r="789" spans="1:13" x14ac:dyDescent="0.4">
      <c r="A789" s="77" t="s">
        <v>240</v>
      </c>
      <c r="B789" s="79">
        <v>700</v>
      </c>
      <c r="C789" s="78" t="s">
        <v>453</v>
      </c>
      <c r="D789" s="77" t="s">
        <v>2224</v>
      </c>
      <c r="E789" s="79">
        <v>36</v>
      </c>
      <c r="F789" s="79">
        <v>3</v>
      </c>
      <c r="J789" s="79"/>
      <c r="K789" s="79"/>
      <c r="L789" s="79">
        <v>9</v>
      </c>
      <c r="M789" s="77">
        <v>65</v>
      </c>
    </row>
    <row r="790" spans="1:13" x14ac:dyDescent="0.4">
      <c r="A790" s="77" t="s">
        <v>240</v>
      </c>
      <c r="B790" s="79">
        <v>700</v>
      </c>
      <c r="C790" s="78" t="s">
        <v>454</v>
      </c>
      <c r="D790" s="77" t="s">
        <v>2225</v>
      </c>
      <c r="E790" s="79">
        <v>24</v>
      </c>
      <c r="F790" s="79" t="s">
        <v>5358</v>
      </c>
      <c r="J790" s="79"/>
      <c r="K790" s="79"/>
      <c r="L790" s="79">
        <v>21</v>
      </c>
      <c r="M790" s="77">
        <v>36</v>
      </c>
    </row>
    <row r="791" spans="1:13" x14ac:dyDescent="0.4">
      <c r="A791" s="77" t="s">
        <v>240</v>
      </c>
      <c r="B791" s="79">
        <v>500</v>
      </c>
      <c r="C791" s="78" t="s">
        <v>455</v>
      </c>
      <c r="D791" s="77" t="s">
        <v>2226</v>
      </c>
      <c r="E791" s="79">
        <v>36</v>
      </c>
      <c r="F791" s="79">
        <v>12</v>
      </c>
      <c r="G791" s="79" t="s">
        <v>5367</v>
      </c>
      <c r="J791" s="79"/>
      <c r="K791" s="79"/>
      <c r="L791" s="79">
        <v>120</v>
      </c>
      <c r="M791" s="77">
        <v>134</v>
      </c>
    </row>
    <row r="792" spans="1:13" x14ac:dyDescent="0.4">
      <c r="A792" s="77" t="s">
        <v>240</v>
      </c>
      <c r="B792" s="79">
        <v>500</v>
      </c>
      <c r="C792" s="78" t="s">
        <v>456</v>
      </c>
      <c r="D792" s="77" t="s">
        <v>2227</v>
      </c>
      <c r="E792" s="79">
        <v>28</v>
      </c>
      <c r="F792" s="79" t="s">
        <v>5358</v>
      </c>
      <c r="J792" s="79"/>
      <c r="K792" s="79"/>
      <c r="L792" s="79">
        <v>12</v>
      </c>
      <c r="M792" s="77">
        <v>29</v>
      </c>
    </row>
    <row r="793" spans="1:13" x14ac:dyDescent="0.4">
      <c r="A793" s="77" t="s">
        <v>240</v>
      </c>
      <c r="B793" s="79">
        <v>500</v>
      </c>
      <c r="C793" s="78" t="s">
        <v>457</v>
      </c>
      <c r="D793" s="77" t="s">
        <v>2228</v>
      </c>
      <c r="E793" s="79">
        <v>48</v>
      </c>
      <c r="F793" s="79">
        <v>1</v>
      </c>
      <c r="J793" s="79"/>
      <c r="K793" s="79"/>
      <c r="L793" s="79">
        <v>58</v>
      </c>
      <c r="M793" s="77">
        <v>79</v>
      </c>
    </row>
    <row r="794" spans="1:13" x14ac:dyDescent="0.4">
      <c r="A794" s="77" t="s">
        <v>240</v>
      </c>
      <c r="B794" s="79">
        <v>400</v>
      </c>
      <c r="C794" s="78" t="s">
        <v>458</v>
      </c>
      <c r="D794" s="77" t="s">
        <v>2229</v>
      </c>
      <c r="E794" s="79">
        <v>36</v>
      </c>
      <c r="F794" s="79">
        <v>72</v>
      </c>
      <c r="G794" s="79" t="s">
        <v>5367</v>
      </c>
      <c r="J794" s="79"/>
      <c r="K794" s="79"/>
      <c r="L794" s="79">
        <v>149</v>
      </c>
      <c r="M794" s="77">
        <v>651</v>
      </c>
    </row>
    <row r="795" spans="1:13" x14ac:dyDescent="0.4">
      <c r="A795" s="77" t="s">
        <v>240</v>
      </c>
      <c r="B795" s="79">
        <v>700</v>
      </c>
      <c r="C795" s="78" t="s">
        <v>459</v>
      </c>
      <c r="D795" s="77" t="s">
        <v>2230</v>
      </c>
      <c r="E795" s="79">
        <v>36</v>
      </c>
      <c r="F795" s="79">
        <v>2</v>
      </c>
      <c r="J795" s="79"/>
      <c r="K795" s="79"/>
      <c r="L795" s="79">
        <v>33</v>
      </c>
      <c r="M795" s="77">
        <v>53</v>
      </c>
    </row>
    <row r="796" spans="1:13" x14ac:dyDescent="0.4">
      <c r="A796" s="77" t="s">
        <v>240</v>
      </c>
      <c r="B796" s="79">
        <v>3500</v>
      </c>
      <c r="C796" s="78" t="s">
        <v>468</v>
      </c>
      <c r="D796" s="77" t="s">
        <v>2231</v>
      </c>
      <c r="E796" s="79">
        <v>6</v>
      </c>
      <c r="F796" s="79" t="s">
        <v>5358</v>
      </c>
      <c r="J796" s="79"/>
      <c r="K796" s="79"/>
      <c r="L796" s="79">
        <v>10</v>
      </c>
      <c r="M796" s="77">
        <v>22</v>
      </c>
    </row>
    <row r="797" spans="1:13" x14ac:dyDescent="0.4">
      <c r="A797" s="77" t="s">
        <v>240</v>
      </c>
      <c r="B797" s="79">
        <v>3200</v>
      </c>
      <c r="C797" s="78" t="s">
        <v>466</v>
      </c>
      <c r="D797" s="77" t="s">
        <v>2232</v>
      </c>
      <c r="E797" s="79">
        <v>12</v>
      </c>
      <c r="F797" s="79">
        <v>1</v>
      </c>
      <c r="G797" s="79" t="s">
        <v>5367</v>
      </c>
      <c r="J797" s="79"/>
      <c r="K797" s="79"/>
      <c r="L797" s="79">
        <v>31</v>
      </c>
      <c r="M797" s="77">
        <v>120</v>
      </c>
    </row>
    <row r="798" spans="1:13" x14ac:dyDescent="0.4">
      <c r="A798" s="77" t="s">
        <v>240</v>
      </c>
      <c r="B798" s="79">
        <v>2000</v>
      </c>
      <c r="C798" s="78" t="s">
        <v>467</v>
      </c>
      <c r="D798" s="77" t="s">
        <v>2233</v>
      </c>
      <c r="E798" s="79">
        <v>12</v>
      </c>
      <c r="F798" s="79">
        <v>1</v>
      </c>
      <c r="G798" s="79" t="s">
        <v>5367</v>
      </c>
      <c r="J798" s="79"/>
      <c r="K798" s="79"/>
      <c r="L798" s="79">
        <v>137</v>
      </c>
      <c r="M798" s="77">
        <v>21</v>
      </c>
    </row>
    <row r="799" spans="1:13" x14ac:dyDescent="0.4">
      <c r="A799" s="77" t="s">
        <v>240</v>
      </c>
      <c r="B799" s="79">
        <v>650</v>
      </c>
      <c r="C799" s="78" t="s">
        <v>471</v>
      </c>
      <c r="D799" s="77" t="s">
        <v>2252</v>
      </c>
      <c r="E799" s="79">
        <v>36</v>
      </c>
      <c r="F799" s="79">
        <v>24</v>
      </c>
      <c r="G799" s="79" t="s">
        <v>5367</v>
      </c>
      <c r="J799" s="79"/>
      <c r="K799" s="79"/>
      <c r="L799" s="79">
        <v>74</v>
      </c>
      <c r="M799" s="77">
        <v>152</v>
      </c>
    </row>
    <row r="800" spans="1:13" x14ac:dyDescent="0.4">
      <c r="A800" s="77" t="s">
        <v>240</v>
      </c>
      <c r="B800" s="79">
        <v>650</v>
      </c>
      <c r="C800" s="78" t="s">
        <v>472</v>
      </c>
      <c r="D800" s="77" t="s">
        <v>2253</v>
      </c>
      <c r="E800" s="79">
        <v>36</v>
      </c>
      <c r="F800" s="79">
        <v>24</v>
      </c>
      <c r="G800" s="79" t="s">
        <v>5367</v>
      </c>
      <c r="J800" s="79"/>
      <c r="K800" s="79"/>
      <c r="L800" s="79">
        <v>74</v>
      </c>
      <c r="M800" s="77">
        <v>102</v>
      </c>
    </row>
    <row r="801" spans="1:13" x14ac:dyDescent="0.4">
      <c r="A801" s="77" t="s">
        <v>240</v>
      </c>
      <c r="B801" s="79">
        <v>650</v>
      </c>
      <c r="C801" s="78" t="s">
        <v>473</v>
      </c>
      <c r="D801" s="77" t="s">
        <v>2254</v>
      </c>
      <c r="E801" s="79">
        <v>36</v>
      </c>
      <c r="F801" s="79">
        <v>24</v>
      </c>
      <c r="G801" s="79" t="s">
        <v>5367</v>
      </c>
      <c r="J801" s="79"/>
      <c r="K801" s="79"/>
      <c r="L801" s="79">
        <v>33</v>
      </c>
      <c r="M801" s="77">
        <v>177</v>
      </c>
    </row>
    <row r="802" spans="1:13" x14ac:dyDescent="0.4">
      <c r="A802" s="77" t="s">
        <v>240</v>
      </c>
      <c r="B802" s="79">
        <v>650</v>
      </c>
      <c r="C802" s="78" t="s">
        <v>474</v>
      </c>
      <c r="D802" s="77" t="s">
        <v>2255</v>
      </c>
      <c r="E802" s="79">
        <v>36</v>
      </c>
      <c r="F802" s="79">
        <v>6</v>
      </c>
      <c r="J802" s="79"/>
      <c r="K802" s="79"/>
      <c r="L802" s="79">
        <v>30</v>
      </c>
      <c r="M802" s="77">
        <v>53</v>
      </c>
    </row>
    <row r="803" spans="1:13" x14ac:dyDescent="0.4">
      <c r="A803" s="77" t="s">
        <v>240</v>
      </c>
      <c r="B803" s="79">
        <v>650</v>
      </c>
      <c r="C803" s="78" t="s">
        <v>475</v>
      </c>
      <c r="D803" s="77" t="s">
        <v>633</v>
      </c>
      <c r="E803" s="79">
        <v>36</v>
      </c>
      <c r="F803" s="79">
        <v>6</v>
      </c>
      <c r="J803" s="79"/>
      <c r="K803" s="79"/>
      <c r="L803" s="79">
        <v>22</v>
      </c>
      <c r="M803" s="77">
        <v>76</v>
      </c>
    </row>
    <row r="804" spans="1:13" x14ac:dyDescent="0.4">
      <c r="A804" s="77" t="s">
        <v>240</v>
      </c>
      <c r="B804" s="79">
        <v>650</v>
      </c>
      <c r="C804" s="78" t="s">
        <v>2241</v>
      </c>
      <c r="D804" s="77" t="s">
        <v>2256</v>
      </c>
      <c r="E804" s="79">
        <v>36</v>
      </c>
      <c r="F804" s="79">
        <v>6</v>
      </c>
      <c r="J804" s="79"/>
      <c r="K804" s="79"/>
      <c r="L804" s="79">
        <v>48</v>
      </c>
      <c r="M804" s="77">
        <v>51</v>
      </c>
    </row>
    <row r="805" spans="1:13" x14ac:dyDescent="0.4">
      <c r="A805" s="77" t="s">
        <v>240</v>
      </c>
      <c r="B805" s="79">
        <v>650</v>
      </c>
      <c r="C805" s="78" t="s">
        <v>476</v>
      </c>
      <c r="D805" s="77" t="s">
        <v>2257</v>
      </c>
      <c r="E805" s="79">
        <v>36</v>
      </c>
      <c r="F805" s="79">
        <v>6</v>
      </c>
      <c r="J805" s="79"/>
      <c r="K805" s="79"/>
      <c r="L805" s="79">
        <v>7</v>
      </c>
      <c r="M805" s="77">
        <v>94</v>
      </c>
    </row>
    <row r="806" spans="1:13" x14ac:dyDescent="0.4">
      <c r="A806" s="77" t="s">
        <v>240</v>
      </c>
      <c r="B806" s="79">
        <v>650</v>
      </c>
      <c r="C806" s="78" t="s">
        <v>477</v>
      </c>
      <c r="D806" s="77" t="s">
        <v>2258</v>
      </c>
      <c r="E806" s="79">
        <v>36</v>
      </c>
      <c r="F806" s="79">
        <v>24</v>
      </c>
      <c r="G806" s="79" t="s">
        <v>5367</v>
      </c>
      <c r="J806" s="79"/>
      <c r="K806" s="79"/>
      <c r="L806" s="79">
        <v>32</v>
      </c>
      <c r="M806" s="77">
        <v>130</v>
      </c>
    </row>
    <row r="807" spans="1:13" x14ac:dyDescent="0.4">
      <c r="A807" s="77" t="s">
        <v>240</v>
      </c>
      <c r="B807" s="79">
        <v>650</v>
      </c>
      <c r="C807" s="78" t="s">
        <v>478</v>
      </c>
      <c r="D807" s="77" t="s">
        <v>2259</v>
      </c>
      <c r="E807" s="79">
        <v>36</v>
      </c>
      <c r="F807" s="79">
        <v>6</v>
      </c>
      <c r="J807" s="79"/>
      <c r="K807" s="79"/>
      <c r="L807" s="79">
        <v>55</v>
      </c>
      <c r="M807" s="77">
        <v>70</v>
      </c>
    </row>
    <row r="808" spans="1:13" x14ac:dyDescent="0.4">
      <c r="A808" s="77" t="s">
        <v>240</v>
      </c>
      <c r="B808" s="79">
        <v>650</v>
      </c>
      <c r="C808" s="78" t="s">
        <v>479</v>
      </c>
      <c r="D808" s="77" t="s">
        <v>2260</v>
      </c>
      <c r="E808" s="79">
        <v>36</v>
      </c>
      <c r="F808" s="79">
        <v>6</v>
      </c>
      <c r="J808" s="79"/>
      <c r="K808" s="79"/>
      <c r="L808" s="79">
        <v>41</v>
      </c>
      <c r="M808" s="77">
        <v>70</v>
      </c>
    </row>
    <row r="809" spans="1:13" x14ac:dyDescent="0.4">
      <c r="A809" s="77" t="s">
        <v>240</v>
      </c>
      <c r="B809" s="79">
        <v>650</v>
      </c>
      <c r="C809" s="78" t="s">
        <v>480</v>
      </c>
      <c r="D809" s="77" t="s">
        <v>2261</v>
      </c>
      <c r="E809" s="79">
        <v>36</v>
      </c>
      <c r="F809" s="79">
        <v>6</v>
      </c>
      <c r="J809" s="79"/>
      <c r="K809" s="79"/>
      <c r="L809" s="79">
        <v>18</v>
      </c>
      <c r="M809" s="77">
        <v>81</v>
      </c>
    </row>
    <row r="810" spans="1:13" x14ac:dyDescent="0.4">
      <c r="A810" s="77" t="s">
        <v>240</v>
      </c>
      <c r="B810" s="79">
        <v>650</v>
      </c>
      <c r="C810" s="78" t="s">
        <v>481</v>
      </c>
      <c r="D810" s="77" t="s">
        <v>2262</v>
      </c>
      <c r="E810" s="79">
        <v>36</v>
      </c>
      <c r="F810" s="79">
        <v>6</v>
      </c>
      <c r="J810" s="79"/>
      <c r="K810" s="79"/>
      <c r="L810" s="79">
        <v>40</v>
      </c>
      <c r="M810" s="77">
        <v>74</v>
      </c>
    </row>
    <row r="811" spans="1:13" x14ac:dyDescent="0.4">
      <c r="A811" s="77" t="s">
        <v>240</v>
      </c>
      <c r="B811" s="79">
        <v>650</v>
      </c>
      <c r="C811" s="78" t="s">
        <v>482</v>
      </c>
      <c r="D811" s="77" t="s">
        <v>2263</v>
      </c>
      <c r="E811" s="79">
        <v>36</v>
      </c>
      <c r="F811" s="79">
        <v>6</v>
      </c>
      <c r="J811" s="79"/>
      <c r="K811" s="79"/>
      <c r="L811" s="79">
        <v>32</v>
      </c>
      <c r="M811" s="77">
        <v>63</v>
      </c>
    </row>
    <row r="812" spans="1:13" x14ac:dyDescent="0.4">
      <c r="A812" s="77" t="s">
        <v>240</v>
      </c>
      <c r="B812" s="79">
        <v>650</v>
      </c>
      <c r="C812" s="78" t="s">
        <v>483</v>
      </c>
      <c r="D812" s="77" t="s">
        <v>2264</v>
      </c>
      <c r="E812" s="79">
        <v>36</v>
      </c>
      <c r="F812" s="79">
        <v>6</v>
      </c>
      <c r="J812" s="79"/>
      <c r="K812" s="79"/>
      <c r="L812" s="79">
        <v>53</v>
      </c>
      <c r="M812" s="77">
        <v>56</v>
      </c>
    </row>
    <row r="813" spans="1:13" x14ac:dyDescent="0.4">
      <c r="A813" s="77" t="s">
        <v>240</v>
      </c>
      <c r="B813" s="79">
        <v>650</v>
      </c>
      <c r="C813" s="78" t="s">
        <v>484</v>
      </c>
      <c r="D813" s="77" t="s">
        <v>2265</v>
      </c>
      <c r="E813" s="79">
        <v>36</v>
      </c>
      <c r="F813" s="79">
        <v>6</v>
      </c>
      <c r="J813" s="79"/>
      <c r="K813" s="79"/>
      <c r="L813" s="79">
        <v>32</v>
      </c>
      <c r="M813" s="77">
        <v>85</v>
      </c>
    </row>
    <row r="814" spans="1:13" x14ac:dyDescent="0.4">
      <c r="A814" s="77" t="s">
        <v>240</v>
      </c>
      <c r="B814" s="79">
        <v>650</v>
      </c>
      <c r="C814" s="78" t="s">
        <v>2292</v>
      </c>
      <c r="D814" s="77" t="s">
        <v>2266</v>
      </c>
      <c r="E814" s="79">
        <v>36</v>
      </c>
      <c r="F814" s="79">
        <v>6</v>
      </c>
      <c r="J814" s="79"/>
      <c r="K814" s="79"/>
      <c r="L814" s="79">
        <v>0</v>
      </c>
      <c r="M814" s="77">
        <v>0</v>
      </c>
    </row>
    <row r="815" spans="1:13" x14ac:dyDescent="0.4">
      <c r="A815" s="77" t="s">
        <v>240</v>
      </c>
      <c r="B815" s="79">
        <v>650</v>
      </c>
      <c r="C815" s="78" t="s">
        <v>485</v>
      </c>
      <c r="D815" s="77" t="s">
        <v>2267</v>
      </c>
      <c r="E815" s="79">
        <v>36</v>
      </c>
      <c r="F815" s="79">
        <v>6</v>
      </c>
      <c r="J815" s="79"/>
      <c r="K815" s="79"/>
      <c r="L815" s="79">
        <v>34</v>
      </c>
      <c r="M815" s="77">
        <v>65</v>
      </c>
    </row>
    <row r="816" spans="1:13" x14ac:dyDescent="0.4">
      <c r="A816" s="77" t="s">
        <v>240</v>
      </c>
      <c r="B816" s="79">
        <v>650</v>
      </c>
      <c r="C816" s="78" t="s">
        <v>486</v>
      </c>
      <c r="D816" s="77" t="s">
        <v>2268</v>
      </c>
      <c r="E816" s="79">
        <v>36</v>
      </c>
      <c r="F816" s="79">
        <v>6</v>
      </c>
      <c r="J816" s="79"/>
      <c r="K816" s="79"/>
      <c r="L816" s="79">
        <v>40</v>
      </c>
      <c r="M816" s="77">
        <v>51</v>
      </c>
    </row>
    <row r="817" spans="1:13" x14ac:dyDescent="0.4">
      <c r="A817" s="77" t="s">
        <v>240</v>
      </c>
      <c r="B817" s="79">
        <v>650</v>
      </c>
      <c r="C817" s="78" t="s">
        <v>487</v>
      </c>
      <c r="D817" s="77" t="s">
        <v>2269</v>
      </c>
      <c r="E817" s="79">
        <v>36</v>
      </c>
      <c r="F817" s="79">
        <v>6</v>
      </c>
      <c r="J817" s="79"/>
      <c r="K817" s="79"/>
      <c r="L817" s="79">
        <v>23</v>
      </c>
      <c r="M817" s="77">
        <v>52</v>
      </c>
    </row>
    <row r="818" spans="1:13" x14ac:dyDescent="0.4">
      <c r="A818" s="77" t="s">
        <v>240</v>
      </c>
      <c r="B818" s="79">
        <v>650</v>
      </c>
      <c r="C818" s="78" t="s">
        <v>488</v>
      </c>
      <c r="D818" s="77" t="s">
        <v>5289</v>
      </c>
      <c r="E818" s="79">
        <v>36</v>
      </c>
      <c r="F818" s="79">
        <v>24</v>
      </c>
      <c r="G818" s="79" t="s">
        <v>5367</v>
      </c>
      <c r="J818" s="79"/>
      <c r="K818" s="79"/>
      <c r="L818" s="79">
        <v>47</v>
      </c>
      <c r="M818" s="77">
        <v>107</v>
      </c>
    </row>
    <row r="819" spans="1:13" x14ac:dyDescent="0.4">
      <c r="A819" s="77" t="s">
        <v>240</v>
      </c>
      <c r="B819" s="79">
        <v>650</v>
      </c>
      <c r="C819" s="78" t="s">
        <v>2242</v>
      </c>
      <c r="D819" s="77" t="s">
        <v>2270</v>
      </c>
      <c r="E819" s="79">
        <v>36</v>
      </c>
      <c r="F819" s="79">
        <v>6</v>
      </c>
      <c r="J819" s="79"/>
      <c r="K819" s="79"/>
      <c r="L819" s="79">
        <v>30</v>
      </c>
      <c r="M819" s="77">
        <v>72</v>
      </c>
    </row>
    <row r="820" spans="1:13" x14ac:dyDescent="0.4">
      <c r="A820" s="77" t="s">
        <v>240</v>
      </c>
      <c r="B820" s="79">
        <v>650</v>
      </c>
      <c r="C820" s="78" t="s">
        <v>489</v>
      </c>
      <c r="D820" s="77" t="s">
        <v>2271</v>
      </c>
      <c r="E820" s="79">
        <v>36</v>
      </c>
      <c r="F820" s="79">
        <v>6</v>
      </c>
      <c r="J820" s="79"/>
      <c r="K820" s="79"/>
      <c r="L820" s="79">
        <v>15</v>
      </c>
      <c r="M820" s="77">
        <v>66</v>
      </c>
    </row>
    <row r="821" spans="1:13" x14ac:dyDescent="0.4">
      <c r="A821" s="77" t="s">
        <v>240</v>
      </c>
      <c r="B821" s="79">
        <v>650</v>
      </c>
      <c r="C821" s="78" t="s">
        <v>490</v>
      </c>
      <c r="D821" s="77" t="s">
        <v>2272</v>
      </c>
      <c r="E821" s="79">
        <v>36</v>
      </c>
      <c r="F821" s="79">
        <v>24</v>
      </c>
      <c r="J821" s="79"/>
      <c r="K821" s="79"/>
      <c r="L821" s="79">
        <v>16</v>
      </c>
      <c r="M821" s="77">
        <v>114</v>
      </c>
    </row>
    <row r="822" spans="1:13" x14ac:dyDescent="0.4">
      <c r="A822" s="77" t="s">
        <v>240</v>
      </c>
      <c r="B822" s="79">
        <v>650</v>
      </c>
      <c r="C822" s="78" t="s">
        <v>2243</v>
      </c>
      <c r="D822" s="77" t="s">
        <v>2273</v>
      </c>
      <c r="E822" s="79">
        <v>36</v>
      </c>
      <c r="F822" s="79">
        <v>6</v>
      </c>
      <c r="J822" s="79"/>
      <c r="K822" s="79"/>
      <c r="L822" s="79">
        <v>28</v>
      </c>
      <c r="M822" s="77">
        <v>71</v>
      </c>
    </row>
    <row r="823" spans="1:13" x14ac:dyDescent="0.4">
      <c r="A823" s="77" t="s">
        <v>240</v>
      </c>
      <c r="B823" s="79">
        <v>650</v>
      </c>
      <c r="C823" s="78" t="s">
        <v>491</v>
      </c>
      <c r="D823" s="77" t="s">
        <v>2274</v>
      </c>
      <c r="E823" s="79">
        <v>36</v>
      </c>
      <c r="F823" s="79">
        <v>6</v>
      </c>
      <c r="J823" s="79"/>
      <c r="K823" s="79"/>
      <c r="L823" s="79">
        <v>49</v>
      </c>
      <c r="M823" s="77">
        <v>61</v>
      </c>
    </row>
    <row r="824" spans="1:13" x14ac:dyDescent="0.4">
      <c r="A824" s="77" t="s">
        <v>240</v>
      </c>
      <c r="B824" s="79">
        <v>650</v>
      </c>
      <c r="C824" s="78" t="s">
        <v>2244</v>
      </c>
      <c r="D824" s="77" t="s">
        <v>2275</v>
      </c>
      <c r="E824" s="79">
        <v>36</v>
      </c>
      <c r="F824" s="79">
        <v>6</v>
      </c>
      <c r="J824" s="79"/>
      <c r="K824" s="79"/>
      <c r="L824" s="79">
        <v>113</v>
      </c>
      <c r="M824" s="77">
        <v>62</v>
      </c>
    </row>
    <row r="825" spans="1:13" x14ac:dyDescent="0.4">
      <c r="A825" s="77" t="s">
        <v>240</v>
      </c>
      <c r="B825" s="79">
        <v>650</v>
      </c>
      <c r="C825" s="78" t="s">
        <v>2245</v>
      </c>
      <c r="D825" s="77" t="s">
        <v>2276</v>
      </c>
      <c r="E825" s="79">
        <v>36</v>
      </c>
      <c r="F825" s="79">
        <v>6</v>
      </c>
      <c r="J825" s="79"/>
      <c r="K825" s="79"/>
      <c r="L825" s="79">
        <v>26</v>
      </c>
      <c r="M825" s="77">
        <v>72</v>
      </c>
    </row>
    <row r="826" spans="1:13" x14ac:dyDescent="0.4">
      <c r="A826" s="77" t="s">
        <v>240</v>
      </c>
      <c r="B826" s="79">
        <v>650</v>
      </c>
      <c r="C826" s="78" t="s">
        <v>2291</v>
      </c>
      <c r="D826" s="77" t="s">
        <v>2277</v>
      </c>
      <c r="E826" s="79">
        <v>36</v>
      </c>
      <c r="F826" s="79">
        <v>6</v>
      </c>
      <c r="J826" s="79"/>
      <c r="K826" s="79"/>
      <c r="L826" s="79">
        <v>0</v>
      </c>
      <c r="M826" s="77">
        <v>0</v>
      </c>
    </row>
    <row r="827" spans="1:13" x14ac:dyDescent="0.4">
      <c r="A827" s="77" t="s">
        <v>240</v>
      </c>
      <c r="B827" s="79">
        <v>650</v>
      </c>
      <c r="C827" s="78" t="s">
        <v>2246</v>
      </c>
      <c r="D827" s="77" t="s">
        <v>2278</v>
      </c>
      <c r="E827" s="79">
        <v>36</v>
      </c>
      <c r="F827" s="79">
        <v>6</v>
      </c>
      <c r="J827" s="79"/>
      <c r="K827" s="79"/>
      <c r="L827" s="79">
        <v>46</v>
      </c>
      <c r="M827" s="77">
        <v>59</v>
      </c>
    </row>
    <row r="828" spans="1:13" x14ac:dyDescent="0.4">
      <c r="A828" s="77" t="s">
        <v>240</v>
      </c>
      <c r="B828" s="79">
        <v>650</v>
      </c>
      <c r="C828" s="78" t="s">
        <v>492</v>
      </c>
      <c r="D828" s="77" t="s">
        <v>2279</v>
      </c>
      <c r="E828" s="79">
        <v>36</v>
      </c>
      <c r="F828" s="79">
        <v>24</v>
      </c>
      <c r="G828" s="79" t="s">
        <v>5367</v>
      </c>
      <c r="J828" s="79"/>
      <c r="K828" s="79"/>
      <c r="L828" s="79">
        <v>30</v>
      </c>
      <c r="M828" s="77">
        <v>123</v>
      </c>
    </row>
    <row r="829" spans="1:13" x14ac:dyDescent="0.4">
      <c r="A829" s="77" t="s">
        <v>240</v>
      </c>
      <c r="B829" s="79">
        <v>650</v>
      </c>
      <c r="C829" s="78" t="s">
        <v>493</v>
      </c>
      <c r="D829" s="77" t="s">
        <v>634</v>
      </c>
      <c r="E829" s="79">
        <v>36</v>
      </c>
      <c r="F829" s="79">
        <v>6</v>
      </c>
      <c r="J829" s="79"/>
      <c r="K829" s="79"/>
      <c r="L829" s="79">
        <v>16</v>
      </c>
      <c r="M829" s="77">
        <v>69</v>
      </c>
    </row>
    <row r="830" spans="1:13" x14ac:dyDescent="0.4">
      <c r="A830" s="77" t="s">
        <v>240</v>
      </c>
      <c r="B830" s="79">
        <v>650</v>
      </c>
      <c r="C830" s="78" t="s">
        <v>494</v>
      </c>
      <c r="D830" s="77" t="s">
        <v>2280</v>
      </c>
      <c r="E830" s="79">
        <v>36</v>
      </c>
      <c r="F830" s="79">
        <v>6</v>
      </c>
      <c r="J830" s="79"/>
      <c r="K830" s="79"/>
      <c r="L830" s="79">
        <v>39</v>
      </c>
      <c r="M830" s="77">
        <v>67</v>
      </c>
    </row>
    <row r="831" spans="1:13" x14ac:dyDescent="0.4">
      <c r="A831" s="77" t="s">
        <v>240</v>
      </c>
      <c r="B831" s="79">
        <v>650</v>
      </c>
      <c r="C831" s="78" t="s">
        <v>495</v>
      </c>
      <c r="D831" s="77" t="s">
        <v>2281</v>
      </c>
      <c r="E831" s="79">
        <v>36</v>
      </c>
      <c r="F831" s="79">
        <v>6</v>
      </c>
      <c r="J831" s="79"/>
      <c r="K831" s="79"/>
      <c r="L831" s="79">
        <v>24</v>
      </c>
      <c r="M831" s="77">
        <v>55</v>
      </c>
    </row>
    <row r="832" spans="1:13" x14ac:dyDescent="0.4">
      <c r="A832" s="77" t="s">
        <v>240</v>
      </c>
      <c r="B832" s="79">
        <v>650</v>
      </c>
      <c r="C832" s="78" t="s">
        <v>496</v>
      </c>
      <c r="D832" s="77" t="s">
        <v>2282</v>
      </c>
      <c r="E832" s="79">
        <v>36</v>
      </c>
      <c r="F832" s="79">
        <v>6</v>
      </c>
      <c r="J832" s="79"/>
      <c r="K832" s="79"/>
      <c r="L832" s="79">
        <v>4</v>
      </c>
      <c r="M832" s="77">
        <v>87</v>
      </c>
    </row>
    <row r="833" spans="1:13" x14ac:dyDescent="0.4">
      <c r="A833" s="77" t="s">
        <v>240</v>
      </c>
      <c r="B833" s="79">
        <v>650</v>
      </c>
      <c r="C833" s="78" t="s">
        <v>497</v>
      </c>
      <c r="D833" s="77" t="s">
        <v>2283</v>
      </c>
      <c r="E833" s="79">
        <v>36</v>
      </c>
      <c r="F833" s="79">
        <v>6</v>
      </c>
      <c r="J833" s="79"/>
      <c r="K833" s="79"/>
      <c r="L833" s="79">
        <v>48</v>
      </c>
      <c r="M833" s="77">
        <v>71</v>
      </c>
    </row>
    <row r="834" spans="1:13" x14ac:dyDescent="0.4">
      <c r="A834" s="77" t="s">
        <v>240</v>
      </c>
      <c r="B834" s="79">
        <v>650</v>
      </c>
      <c r="C834" s="78" t="s">
        <v>498</v>
      </c>
      <c r="D834" s="77" t="s">
        <v>2284</v>
      </c>
      <c r="E834" s="79">
        <v>36</v>
      </c>
      <c r="F834" s="79">
        <v>6</v>
      </c>
      <c r="J834" s="79"/>
      <c r="K834" s="79"/>
      <c r="L834" s="79">
        <v>28</v>
      </c>
      <c r="M834" s="77">
        <v>61</v>
      </c>
    </row>
    <row r="835" spans="1:13" x14ac:dyDescent="0.4">
      <c r="A835" s="77" t="s">
        <v>240</v>
      </c>
      <c r="B835" s="79">
        <v>650</v>
      </c>
      <c r="C835" s="78" t="s">
        <v>2247</v>
      </c>
      <c r="D835" s="77" t="s">
        <v>2285</v>
      </c>
      <c r="E835" s="79">
        <v>36</v>
      </c>
      <c r="F835" s="79">
        <v>24</v>
      </c>
      <c r="J835" s="79"/>
      <c r="K835" s="79"/>
      <c r="L835" s="79">
        <v>19</v>
      </c>
      <c r="M835" s="77">
        <v>157</v>
      </c>
    </row>
    <row r="836" spans="1:13" x14ac:dyDescent="0.4">
      <c r="A836" s="77" t="s">
        <v>240</v>
      </c>
      <c r="B836" s="79">
        <v>650</v>
      </c>
      <c r="C836" s="78" t="s">
        <v>2248</v>
      </c>
      <c r="D836" s="77" t="s">
        <v>2286</v>
      </c>
      <c r="E836" s="79">
        <v>36</v>
      </c>
      <c r="F836" s="79">
        <v>24</v>
      </c>
      <c r="J836" s="79"/>
      <c r="K836" s="79"/>
      <c r="L836" s="79">
        <v>20</v>
      </c>
      <c r="M836" s="77">
        <v>161</v>
      </c>
    </row>
    <row r="837" spans="1:13" x14ac:dyDescent="0.4">
      <c r="A837" s="77" t="s">
        <v>240</v>
      </c>
      <c r="B837" s="79">
        <v>650</v>
      </c>
      <c r="C837" s="78" t="s">
        <v>2249</v>
      </c>
      <c r="D837" s="77" t="s">
        <v>2287</v>
      </c>
      <c r="E837" s="79">
        <v>36</v>
      </c>
      <c r="F837" s="79">
        <v>24</v>
      </c>
      <c r="J837" s="79"/>
      <c r="K837" s="79"/>
      <c r="L837" s="79">
        <v>21</v>
      </c>
      <c r="M837" s="77">
        <v>161</v>
      </c>
    </row>
    <row r="838" spans="1:13" x14ac:dyDescent="0.4">
      <c r="A838" s="77" t="s">
        <v>240</v>
      </c>
      <c r="B838" s="79">
        <v>650</v>
      </c>
      <c r="C838" s="78" t="s">
        <v>2250</v>
      </c>
      <c r="D838" s="77" t="s">
        <v>2288</v>
      </c>
      <c r="E838" s="79">
        <v>36</v>
      </c>
      <c r="F838" s="79">
        <v>24</v>
      </c>
      <c r="J838" s="79"/>
      <c r="K838" s="79"/>
      <c r="L838" s="79">
        <v>72</v>
      </c>
      <c r="M838" s="77">
        <v>135</v>
      </c>
    </row>
    <row r="839" spans="1:13" x14ac:dyDescent="0.4">
      <c r="A839" s="77" t="s">
        <v>240</v>
      </c>
      <c r="B839" s="79">
        <v>650</v>
      </c>
      <c r="C839" s="78" t="s">
        <v>2251</v>
      </c>
      <c r="D839" s="77" t="s">
        <v>2289</v>
      </c>
      <c r="E839" s="79">
        <v>36</v>
      </c>
      <c r="F839" s="79">
        <v>24</v>
      </c>
      <c r="J839" s="79"/>
      <c r="K839" s="79"/>
      <c r="L839" s="79">
        <v>65</v>
      </c>
      <c r="M839" s="77">
        <v>142</v>
      </c>
    </row>
    <row r="840" spans="1:13" x14ac:dyDescent="0.4">
      <c r="A840" s="77" t="s">
        <v>240</v>
      </c>
      <c r="B840" s="79">
        <v>950</v>
      </c>
      <c r="C840" s="78" t="s">
        <v>499</v>
      </c>
      <c r="D840" s="77" t="s">
        <v>2302</v>
      </c>
      <c r="E840" s="79">
        <v>24</v>
      </c>
      <c r="F840" s="79">
        <v>24</v>
      </c>
      <c r="G840" s="79" t="s">
        <v>5367</v>
      </c>
      <c r="J840" s="79"/>
      <c r="K840" s="79"/>
      <c r="L840" s="79">
        <v>12</v>
      </c>
      <c r="M840" s="77">
        <v>212</v>
      </c>
    </row>
    <row r="841" spans="1:13" x14ac:dyDescent="0.4">
      <c r="A841" s="77" t="s">
        <v>240</v>
      </c>
      <c r="B841" s="79">
        <v>950</v>
      </c>
      <c r="C841" s="78" t="s">
        <v>500</v>
      </c>
      <c r="D841" s="77" t="s">
        <v>2303</v>
      </c>
      <c r="E841" s="79">
        <v>24</v>
      </c>
      <c r="F841" s="79">
        <v>24</v>
      </c>
      <c r="G841" s="79" t="s">
        <v>5367</v>
      </c>
      <c r="J841" s="79"/>
      <c r="K841" s="79"/>
      <c r="L841" s="79">
        <v>22</v>
      </c>
      <c r="M841" s="77">
        <v>183</v>
      </c>
    </row>
    <row r="842" spans="1:13" x14ac:dyDescent="0.4">
      <c r="A842" s="77" t="s">
        <v>240</v>
      </c>
      <c r="B842" s="79">
        <v>950</v>
      </c>
      <c r="C842" s="78" t="s">
        <v>501</v>
      </c>
      <c r="D842" s="77" t="s">
        <v>2304</v>
      </c>
      <c r="E842" s="79">
        <v>24</v>
      </c>
      <c r="F842" s="79">
        <v>24</v>
      </c>
      <c r="G842" s="79" t="s">
        <v>5367</v>
      </c>
      <c r="J842" s="79"/>
      <c r="K842" s="79"/>
      <c r="L842" s="79">
        <v>28</v>
      </c>
      <c r="M842" s="77">
        <v>128</v>
      </c>
    </row>
    <row r="843" spans="1:13" x14ac:dyDescent="0.4">
      <c r="A843" s="77" t="s">
        <v>240</v>
      </c>
      <c r="B843" s="79">
        <v>950</v>
      </c>
      <c r="C843" s="78" t="s">
        <v>502</v>
      </c>
      <c r="D843" s="77" t="s">
        <v>635</v>
      </c>
      <c r="E843" s="79">
        <v>24</v>
      </c>
      <c r="F843" s="79">
        <v>24</v>
      </c>
      <c r="G843" s="79" t="s">
        <v>5367</v>
      </c>
      <c r="J843" s="79"/>
      <c r="K843" s="79"/>
      <c r="L843" s="79">
        <v>128</v>
      </c>
      <c r="M843" s="77">
        <v>160</v>
      </c>
    </row>
    <row r="844" spans="1:13" x14ac:dyDescent="0.4">
      <c r="A844" s="77" t="s">
        <v>240</v>
      </c>
      <c r="B844" s="79">
        <v>950</v>
      </c>
      <c r="C844" s="78" t="s">
        <v>503</v>
      </c>
      <c r="D844" s="77" t="s">
        <v>2295</v>
      </c>
      <c r="E844" s="79">
        <v>24</v>
      </c>
      <c r="F844" s="79">
        <v>24</v>
      </c>
      <c r="G844" s="79" t="s">
        <v>5367</v>
      </c>
      <c r="J844" s="79"/>
      <c r="K844" s="79"/>
      <c r="L844" s="79">
        <v>33</v>
      </c>
      <c r="M844" s="77">
        <v>76</v>
      </c>
    </row>
    <row r="845" spans="1:13" x14ac:dyDescent="0.4">
      <c r="A845" s="77" t="s">
        <v>240</v>
      </c>
      <c r="B845" s="79">
        <v>950</v>
      </c>
      <c r="C845" s="78" t="s">
        <v>504</v>
      </c>
      <c r="D845" s="77" t="s">
        <v>2305</v>
      </c>
      <c r="E845" s="79">
        <v>24</v>
      </c>
      <c r="F845" s="79">
        <v>24</v>
      </c>
      <c r="G845" s="79" t="s">
        <v>5367</v>
      </c>
      <c r="J845" s="79"/>
      <c r="K845" s="79"/>
      <c r="L845" s="79">
        <v>7</v>
      </c>
      <c r="M845" s="77">
        <v>146</v>
      </c>
    </row>
    <row r="846" spans="1:13" x14ac:dyDescent="0.4">
      <c r="A846" s="77" t="s">
        <v>240</v>
      </c>
      <c r="B846" s="79">
        <v>950</v>
      </c>
      <c r="C846" s="78" t="s">
        <v>505</v>
      </c>
      <c r="D846" s="77" t="s">
        <v>2306</v>
      </c>
      <c r="E846" s="79">
        <v>24</v>
      </c>
      <c r="F846" s="79">
        <v>12</v>
      </c>
      <c r="J846" s="79"/>
      <c r="K846" s="79"/>
      <c r="L846" s="79">
        <v>11</v>
      </c>
      <c r="M846" s="77">
        <v>176</v>
      </c>
    </row>
    <row r="847" spans="1:13" x14ac:dyDescent="0.4">
      <c r="A847" s="77" t="s">
        <v>240</v>
      </c>
      <c r="B847" s="79">
        <v>950</v>
      </c>
      <c r="C847" s="78" t="s">
        <v>506</v>
      </c>
      <c r="D847" s="77" t="s">
        <v>2307</v>
      </c>
      <c r="E847" s="79">
        <v>24</v>
      </c>
      <c r="F847" s="79">
        <v>4</v>
      </c>
      <c r="J847" s="79"/>
      <c r="K847" s="79"/>
      <c r="L847" s="79">
        <v>19</v>
      </c>
      <c r="M847" s="77">
        <v>88</v>
      </c>
    </row>
    <row r="848" spans="1:13" x14ac:dyDescent="0.4">
      <c r="A848" s="77" t="s">
        <v>240</v>
      </c>
      <c r="B848" s="79">
        <v>950</v>
      </c>
      <c r="C848" s="78" t="s">
        <v>507</v>
      </c>
      <c r="D848" s="77" t="s">
        <v>2308</v>
      </c>
      <c r="E848" s="79">
        <v>24</v>
      </c>
      <c r="F848" s="79">
        <v>12</v>
      </c>
      <c r="J848" s="79"/>
      <c r="K848" s="79"/>
      <c r="L848" s="79">
        <v>71</v>
      </c>
      <c r="M848" s="77">
        <v>110</v>
      </c>
    </row>
    <row r="849" spans="1:13" x14ac:dyDescent="0.4">
      <c r="A849" s="77" t="s">
        <v>240</v>
      </c>
      <c r="B849" s="79">
        <v>950</v>
      </c>
      <c r="C849" s="78" t="s">
        <v>508</v>
      </c>
      <c r="D849" s="77" t="s">
        <v>2309</v>
      </c>
      <c r="E849" s="79">
        <v>24</v>
      </c>
      <c r="F849" s="79">
        <v>4</v>
      </c>
      <c r="J849" s="79"/>
      <c r="K849" s="79"/>
      <c r="L849" s="79">
        <v>45</v>
      </c>
      <c r="M849" s="77">
        <v>76</v>
      </c>
    </row>
    <row r="850" spans="1:13" x14ac:dyDescent="0.4">
      <c r="A850" s="77" t="s">
        <v>240</v>
      </c>
      <c r="B850" s="79">
        <v>950</v>
      </c>
      <c r="C850" s="78" t="s">
        <v>509</v>
      </c>
      <c r="D850" s="77" t="s">
        <v>2310</v>
      </c>
      <c r="E850" s="79">
        <v>24</v>
      </c>
      <c r="F850" s="79">
        <v>4</v>
      </c>
      <c r="J850" s="79"/>
      <c r="K850" s="79"/>
      <c r="L850" s="79">
        <v>26</v>
      </c>
      <c r="M850" s="77">
        <v>125</v>
      </c>
    </row>
    <row r="851" spans="1:13" x14ac:dyDescent="0.4">
      <c r="A851" s="77" t="s">
        <v>240</v>
      </c>
      <c r="B851" s="79">
        <v>950</v>
      </c>
      <c r="C851" s="78" t="s">
        <v>510</v>
      </c>
      <c r="D851" s="77" t="s">
        <v>2311</v>
      </c>
      <c r="E851" s="79">
        <v>24</v>
      </c>
      <c r="F851" s="79">
        <v>24</v>
      </c>
      <c r="G851" s="79" t="s">
        <v>5367</v>
      </c>
      <c r="J851" s="79"/>
      <c r="K851" s="79"/>
      <c r="L851" s="79">
        <v>89</v>
      </c>
      <c r="M851" s="77">
        <v>201</v>
      </c>
    </row>
    <row r="852" spans="1:13" x14ac:dyDescent="0.4">
      <c r="A852" s="77" t="s">
        <v>240</v>
      </c>
      <c r="B852" s="79">
        <v>950</v>
      </c>
      <c r="C852" s="78" t="s">
        <v>511</v>
      </c>
      <c r="D852" s="77" t="s">
        <v>2312</v>
      </c>
      <c r="E852" s="79">
        <v>24</v>
      </c>
      <c r="F852" s="79">
        <v>4</v>
      </c>
      <c r="J852" s="79"/>
      <c r="K852" s="79"/>
      <c r="L852" s="79">
        <v>44</v>
      </c>
      <c r="M852" s="77">
        <v>110</v>
      </c>
    </row>
    <row r="853" spans="1:13" x14ac:dyDescent="0.4">
      <c r="A853" s="77" t="s">
        <v>240</v>
      </c>
      <c r="B853" s="79">
        <v>950</v>
      </c>
      <c r="C853" s="78" t="s">
        <v>512</v>
      </c>
      <c r="D853" s="77" t="s">
        <v>2313</v>
      </c>
      <c r="E853" s="79">
        <v>24</v>
      </c>
      <c r="F853" s="79">
        <v>4</v>
      </c>
      <c r="J853" s="79"/>
      <c r="K853" s="79"/>
      <c r="L853" s="79">
        <v>32</v>
      </c>
      <c r="M853" s="77">
        <v>96</v>
      </c>
    </row>
    <row r="854" spans="1:13" x14ac:dyDescent="0.4">
      <c r="A854" s="77" t="s">
        <v>240</v>
      </c>
      <c r="B854" s="79">
        <v>950</v>
      </c>
      <c r="C854" s="78" t="s">
        <v>513</v>
      </c>
      <c r="D854" s="77" t="s">
        <v>2314</v>
      </c>
      <c r="E854" s="79">
        <v>24</v>
      </c>
      <c r="F854" s="79">
        <v>4</v>
      </c>
      <c r="J854" s="79"/>
      <c r="K854" s="79"/>
      <c r="L854" s="79">
        <v>60</v>
      </c>
      <c r="M854" s="77">
        <v>119</v>
      </c>
    </row>
    <row r="855" spans="1:13" x14ac:dyDescent="0.4">
      <c r="A855" s="77" t="s">
        <v>240</v>
      </c>
      <c r="B855" s="79">
        <v>950</v>
      </c>
      <c r="C855" s="78" t="s">
        <v>514</v>
      </c>
      <c r="D855" s="77" t="s">
        <v>2315</v>
      </c>
      <c r="E855" s="79">
        <v>24</v>
      </c>
      <c r="F855" s="79">
        <v>4</v>
      </c>
      <c r="J855" s="79"/>
      <c r="K855" s="79"/>
      <c r="L855" s="79">
        <v>48</v>
      </c>
      <c r="M855" s="77">
        <v>81</v>
      </c>
    </row>
    <row r="856" spans="1:13" x14ac:dyDescent="0.4">
      <c r="A856" s="77" t="s">
        <v>240</v>
      </c>
      <c r="B856" s="79">
        <v>950</v>
      </c>
      <c r="C856" s="78" t="s">
        <v>515</v>
      </c>
      <c r="D856" s="77" t="s">
        <v>2316</v>
      </c>
      <c r="E856" s="79">
        <v>24</v>
      </c>
      <c r="F856" s="79">
        <v>4</v>
      </c>
      <c r="J856" s="79"/>
      <c r="K856" s="79"/>
      <c r="L856" s="79">
        <v>34</v>
      </c>
      <c r="M856" s="77">
        <v>76</v>
      </c>
    </row>
    <row r="857" spans="1:13" x14ac:dyDescent="0.4">
      <c r="A857" s="77" t="s">
        <v>240</v>
      </c>
      <c r="B857" s="79">
        <v>950</v>
      </c>
      <c r="C857" s="78" t="s">
        <v>516</v>
      </c>
      <c r="D857" s="77" t="s">
        <v>2317</v>
      </c>
      <c r="E857" s="79">
        <v>24</v>
      </c>
      <c r="F857" s="79">
        <v>4</v>
      </c>
      <c r="J857" s="79"/>
      <c r="K857" s="79"/>
      <c r="L857" s="79">
        <v>68</v>
      </c>
      <c r="M857" s="77">
        <v>68</v>
      </c>
    </row>
    <row r="858" spans="1:13" x14ac:dyDescent="0.4">
      <c r="A858" s="77" t="s">
        <v>240</v>
      </c>
      <c r="B858" s="79">
        <v>950</v>
      </c>
      <c r="C858" s="78" t="s">
        <v>2293</v>
      </c>
      <c r="D858" s="77" t="s">
        <v>2318</v>
      </c>
      <c r="E858" s="79">
        <v>24</v>
      </c>
      <c r="F858" s="79">
        <v>4</v>
      </c>
      <c r="J858" s="79"/>
      <c r="K858" s="79"/>
      <c r="L858" s="79">
        <v>79</v>
      </c>
      <c r="M858" s="77">
        <v>104</v>
      </c>
    </row>
    <row r="859" spans="1:13" x14ac:dyDescent="0.4">
      <c r="A859" s="77" t="s">
        <v>240</v>
      </c>
      <c r="B859" s="79">
        <v>950</v>
      </c>
      <c r="C859" s="78" t="s">
        <v>2294</v>
      </c>
      <c r="D859" s="77" t="s">
        <v>2319</v>
      </c>
      <c r="E859" s="79">
        <v>24</v>
      </c>
      <c r="F859" s="79">
        <v>4</v>
      </c>
      <c r="J859" s="79"/>
      <c r="K859" s="79"/>
      <c r="L859" s="79">
        <v>93</v>
      </c>
      <c r="M859" s="77">
        <v>87</v>
      </c>
    </row>
    <row r="860" spans="1:13" x14ac:dyDescent="0.4">
      <c r="A860" s="77" t="s">
        <v>240</v>
      </c>
      <c r="B860" s="79">
        <v>450</v>
      </c>
      <c r="C860" s="78" t="s">
        <v>2296</v>
      </c>
      <c r="D860" s="77" t="s">
        <v>2320</v>
      </c>
      <c r="E860" s="79">
        <v>24</v>
      </c>
      <c r="F860" s="79">
        <v>3</v>
      </c>
      <c r="J860" s="79"/>
      <c r="K860" s="79"/>
      <c r="L860" s="79">
        <v>12</v>
      </c>
      <c r="M860" s="77">
        <v>83</v>
      </c>
    </row>
    <row r="861" spans="1:13" x14ac:dyDescent="0.4">
      <c r="A861" s="77" t="s">
        <v>240</v>
      </c>
      <c r="B861" s="79">
        <v>450</v>
      </c>
      <c r="C861" s="78" t="s">
        <v>2297</v>
      </c>
      <c r="D861" s="77" t="s">
        <v>2321</v>
      </c>
      <c r="E861" s="79">
        <v>24</v>
      </c>
      <c r="F861" s="79">
        <v>3</v>
      </c>
      <c r="J861" s="79"/>
      <c r="K861" s="79"/>
      <c r="L861" s="79">
        <v>12</v>
      </c>
      <c r="M861" s="77">
        <v>83</v>
      </c>
    </row>
    <row r="862" spans="1:13" x14ac:dyDescent="0.4">
      <c r="A862" s="77" t="s">
        <v>240</v>
      </c>
      <c r="B862" s="79">
        <v>450</v>
      </c>
      <c r="C862" s="78" t="s">
        <v>2298</v>
      </c>
      <c r="D862" s="77" t="s">
        <v>2322</v>
      </c>
      <c r="E862" s="79">
        <v>24</v>
      </c>
      <c r="F862" s="79">
        <v>3</v>
      </c>
      <c r="J862" s="79"/>
      <c r="K862" s="79"/>
      <c r="L862" s="79">
        <v>12</v>
      </c>
      <c r="M862" s="77">
        <v>83</v>
      </c>
    </row>
    <row r="863" spans="1:13" x14ac:dyDescent="0.4">
      <c r="A863" s="77" t="s">
        <v>240</v>
      </c>
      <c r="B863" s="79">
        <v>450</v>
      </c>
      <c r="C863" s="78" t="s">
        <v>2299</v>
      </c>
      <c r="D863" s="77" t="s">
        <v>2323</v>
      </c>
      <c r="E863" s="79">
        <v>24</v>
      </c>
      <c r="F863" s="79">
        <v>3</v>
      </c>
      <c r="J863" s="79"/>
      <c r="K863" s="79"/>
      <c r="L863" s="79">
        <v>14</v>
      </c>
      <c r="M863" s="77">
        <v>81</v>
      </c>
    </row>
    <row r="864" spans="1:13" x14ac:dyDescent="0.4">
      <c r="A864" s="77" t="s">
        <v>240</v>
      </c>
      <c r="B864" s="79">
        <v>450</v>
      </c>
      <c r="C864" s="78" t="s">
        <v>2300</v>
      </c>
      <c r="D864" s="77" t="s">
        <v>2324</v>
      </c>
      <c r="E864" s="79">
        <v>24</v>
      </c>
      <c r="F864" s="79">
        <v>3</v>
      </c>
      <c r="J864" s="79"/>
      <c r="K864" s="79"/>
      <c r="L864" s="79">
        <v>11</v>
      </c>
      <c r="M864" s="77">
        <v>81</v>
      </c>
    </row>
    <row r="865" spans="1:13" x14ac:dyDescent="0.4">
      <c r="A865" s="77" t="s">
        <v>240</v>
      </c>
      <c r="B865" s="79">
        <v>450</v>
      </c>
      <c r="C865" s="78" t="s">
        <v>2301</v>
      </c>
      <c r="D865" s="77" t="s">
        <v>2325</v>
      </c>
      <c r="E865" s="79">
        <v>24</v>
      </c>
      <c r="F865" s="79">
        <v>3</v>
      </c>
      <c r="J865" s="79"/>
      <c r="K865" s="79"/>
      <c r="L865" s="79">
        <v>16</v>
      </c>
      <c r="M865" s="77">
        <v>79</v>
      </c>
    </row>
    <row r="866" spans="1:13" x14ac:dyDescent="0.4">
      <c r="A866" s="77" t="s">
        <v>240</v>
      </c>
      <c r="B866" s="79">
        <v>1100</v>
      </c>
      <c r="C866" s="78" t="s">
        <v>2326</v>
      </c>
      <c r="D866" s="77" t="s">
        <v>2341</v>
      </c>
      <c r="E866" s="79">
        <v>24</v>
      </c>
      <c r="F866" s="79">
        <v>1</v>
      </c>
      <c r="J866" s="79"/>
      <c r="K866" s="79"/>
      <c r="L866" s="79">
        <v>31</v>
      </c>
      <c r="M866" s="77">
        <v>61</v>
      </c>
    </row>
    <row r="867" spans="1:13" x14ac:dyDescent="0.4">
      <c r="A867" s="77" t="s">
        <v>240</v>
      </c>
      <c r="B867" s="79">
        <v>1100</v>
      </c>
      <c r="C867" s="78" t="s">
        <v>2327</v>
      </c>
      <c r="D867" s="77" t="s">
        <v>2342</v>
      </c>
      <c r="E867" s="79">
        <v>24</v>
      </c>
      <c r="F867" s="79">
        <v>1</v>
      </c>
      <c r="J867" s="79"/>
      <c r="K867" s="79"/>
      <c r="L867" s="79">
        <v>47</v>
      </c>
      <c r="M867" s="77">
        <v>50</v>
      </c>
    </row>
    <row r="868" spans="1:13" x14ac:dyDescent="0.4">
      <c r="A868" s="77" t="s">
        <v>240</v>
      </c>
      <c r="B868" s="79">
        <v>1100</v>
      </c>
      <c r="C868" s="78" t="s">
        <v>2328</v>
      </c>
      <c r="D868" s="77" t="s">
        <v>2343</v>
      </c>
      <c r="E868" s="79">
        <v>24</v>
      </c>
      <c r="F868" s="79">
        <v>1</v>
      </c>
      <c r="J868" s="79"/>
      <c r="K868" s="79"/>
      <c r="L868" s="79">
        <v>46</v>
      </c>
      <c r="M868" s="77">
        <v>49</v>
      </c>
    </row>
    <row r="869" spans="1:13" x14ac:dyDescent="0.4">
      <c r="A869" s="77" t="s">
        <v>240</v>
      </c>
      <c r="B869" s="79">
        <v>1100</v>
      </c>
      <c r="C869" s="78" t="s">
        <v>2329</v>
      </c>
      <c r="D869" s="77" t="s">
        <v>2344</v>
      </c>
      <c r="E869" s="79">
        <v>24</v>
      </c>
      <c r="F869" s="79">
        <v>1</v>
      </c>
      <c r="J869" s="79"/>
      <c r="K869" s="79"/>
      <c r="L869" s="79">
        <v>52</v>
      </c>
      <c r="M869" s="77">
        <v>42</v>
      </c>
    </row>
    <row r="870" spans="1:13" x14ac:dyDescent="0.4">
      <c r="A870" s="77" t="s">
        <v>240</v>
      </c>
      <c r="B870" s="79">
        <v>1100</v>
      </c>
      <c r="C870" s="78" t="s">
        <v>2330</v>
      </c>
      <c r="D870" s="77" t="s">
        <v>2345</v>
      </c>
      <c r="E870" s="79">
        <v>24</v>
      </c>
      <c r="F870" s="79">
        <v>1</v>
      </c>
      <c r="J870" s="79"/>
      <c r="K870" s="79"/>
      <c r="L870" s="79">
        <v>54</v>
      </c>
      <c r="M870" s="77">
        <v>40</v>
      </c>
    </row>
    <row r="871" spans="1:13" x14ac:dyDescent="0.4">
      <c r="A871" s="77" t="s">
        <v>240</v>
      </c>
      <c r="B871" s="79">
        <v>1100</v>
      </c>
      <c r="C871" s="78" t="s">
        <v>2331</v>
      </c>
      <c r="D871" s="77" t="s">
        <v>2346</v>
      </c>
      <c r="E871" s="79">
        <v>24</v>
      </c>
      <c r="F871" s="79">
        <v>1</v>
      </c>
      <c r="J871" s="79"/>
      <c r="K871" s="79"/>
      <c r="L871" s="79">
        <v>32</v>
      </c>
      <c r="M871" s="77">
        <v>41</v>
      </c>
    </row>
    <row r="872" spans="1:13" x14ac:dyDescent="0.4">
      <c r="A872" s="77" t="s">
        <v>240</v>
      </c>
      <c r="B872" s="79">
        <v>1100</v>
      </c>
      <c r="C872" s="78" t="s">
        <v>2332</v>
      </c>
      <c r="D872" s="77" t="s">
        <v>2347</v>
      </c>
      <c r="E872" s="79">
        <v>24</v>
      </c>
      <c r="F872" s="79">
        <v>1</v>
      </c>
      <c r="J872" s="79"/>
      <c r="K872" s="79"/>
      <c r="L872" s="79">
        <v>42</v>
      </c>
      <c r="M872" s="77">
        <v>50</v>
      </c>
    </row>
    <row r="873" spans="1:13" x14ac:dyDescent="0.4">
      <c r="A873" s="77" t="s">
        <v>240</v>
      </c>
      <c r="B873" s="79">
        <v>1100</v>
      </c>
      <c r="C873" s="78" t="s">
        <v>2333</v>
      </c>
      <c r="D873" s="77" t="s">
        <v>2348</v>
      </c>
      <c r="E873" s="79">
        <v>24</v>
      </c>
      <c r="F873" s="79">
        <v>1</v>
      </c>
      <c r="J873" s="79"/>
      <c r="K873" s="79"/>
      <c r="L873" s="79">
        <v>39</v>
      </c>
      <c r="M873" s="77">
        <v>58</v>
      </c>
    </row>
    <row r="874" spans="1:13" x14ac:dyDescent="0.4">
      <c r="A874" s="77" t="s">
        <v>240</v>
      </c>
      <c r="B874" s="79">
        <v>1100</v>
      </c>
      <c r="C874" s="78" t="s">
        <v>2334</v>
      </c>
      <c r="D874" s="77" t="s">
        <v>2349</v>
      </c>
      <c r="E874" s="79">
        <v>24</v>
      </c>
      <c r="F874" s="79">
        <v>1</v>
      </c>
      <c r="J874" s="79"/>
      <c r="K874" s="79"/>
      <c r="L874" s="79">
        <v>25</v>
      </c>
      <c r="M874" s="77">
        <v>45</v>
      </c>
    </row>
    <row r="875" spans="1:13" x14ac:dyDescent="0.4">
      <c r="A875" s="77" t="s">
        <v>240</v>
      </c>
      <c r="B875" s="79">
        <v>1100</v>
      </c>
      <c r="C875" s="78" t="s">
        <v>2335</v>
      </c>
      <c r="D875" s="77" t="s">
        <v>2350</v>
      </c>
      <c r="E875" s="79">
        <v>24</v>
      </c>
      <c r="F875" s="79">
        <v>1</v>
      </c>
      <c r="J875" s="79"/>
      <c r="K875" s="79"/>
      <c r="L875" s="79">
        <v>39</v>
      </c>
      <c r="M875" s="77">
        <v>34</v>
      </c>
    </row>
    <row r="876" spans="1:13" x14ac:dyDescent="0.4">
      <c r="A876" s="77" t="s">
        <v>240</v>
      </c>
      <c r="B876" s="79">
        <v>1100</v>
      </c>
      <c r="C876" s="78" t="s">
        <v>2336</v>
      </c>
      <c r="D876" s="77" t="s">
        <v>2351</v>
      </c>
      <c r="E876" s="79">
        <v>24</v>
      </c>
      <c r="F876" s="79">
        <v>1</v>
      </c>
      <c r="J876" s="79"/>
      <c r="K876" s="79"/>
      <c r="L876" s="79">
        <v>218</v>
      </c>
      <c r="M876" s="77">
        <v>164</v>
      </c>
    </row>
    <row r="877" spans="1:13" x14ac:dyDescent="0.4">
      <c r="A877" s="77" t="s">
        <v>240</v>
      </c>
      <c r="B877" s="79">
        <v>1100</v>
      </c>
      <c r="C877" s="78" t="s">
        <v>2337</v>
      </c>
      <c r="D877" s="77" t="s">
        <v>2352</v>
      </c>
      <c r="E877" s="79">
        <v>24</v>
      </c>
      <c r="F877" s="79">
        <v>1</v>
      </c>
      <c r="J877" s="79"/>
      <c r="K877" s="79"/>
      <c r="L877" s="79">
        <v>146</v>
      </c>
      <c r="M877" s="77">
        <v>114</v>
      </c>
    </row>
    <row r="878" spans="1:13" x14ac:dyDescent="0.4">
      <c r="A878" s="77" t="s">
        <v>240</v>
      </c>
      <c r="B878" s="79">
        <v>1100</v>
      </c>
      <c r="C878" s="78" t="s">
        <v>2338</v>
      </c>
      <c r="D878" s="77" t="s">
        <v>2353</v>
      </c>
      <c r="E878" s="79">
        <v>24</v>
      </c>
      <c r="F878" s="79">
        <v>1</v>
      </c>
      <c r="J878" s="79"/>
      <c r="K878" s="79"/>
      <c r="L878" s="79">
        <v>152</v>
      </c>
      <c r="M878" s="77">
        <v>110</v>
      </c>
    </row>
    <row r="879" spans="1:13" x14ac:dyDescent="0.4">
      <c r="A879" s="77" t="s">
        <v>240</v>
      </c>
      <c r="B879" s="79">
        <v>1100</v>
      </c>
      <c r="C879" s="78" t="s">
        <v>2339</v>
      </c>
      <c r="D879" s="77" t="s">
        <v>2354</v>
      </c>
      <c r="E879" s="79">
        <v>24</v>
      </c>
      <c r="F879" s="79">
        <v>1</v>
      </c>
      <c r="J879" s="79"/>
      <c r="K879" s="79"/>
      <c r="L879" s="79">
        <v>150</v>
      </c>
      <c r="M879" s="77">
        <v>110</v>
      </c>
    </row>
    <row r="880" spans="1:13" x14ac:dyDescent="0.4">
      <c r="A880" s="77" t="s">
        <v>240</v>
      </c>
      <c r="B880" s="79">
        <v>1100</v>
      </c>
      <c r="C880" s="78" t="s">
        <v>2340</v>
      </c>
      <c r="D880" s="77" t="s">
        <v>2355</v>
      </c>
      <c r="E880" s="79">
        <v>24</v>
      </c>
      <c r="F880" s="79">
        <v>1</v>
      </c>
      <c r="J880" s="79"/>
      <c r="K880" s="79"/>
      <c r="L880" s="79">
        <v>149</v>
      </c>
      <c r="M880" s="77">
        <v>114</v>
      </c>
    </row>
    <row r="881" spans="1:13" x14ac:dyDescent="0.4">
      <c r="A881" s="77" t="s">
        <v>240</v>
      </c>
      <c r="B881" s="79">
        <v>3200</v>
      </c>
      <c r="C881" s="78" t="s">
        <v>2356</v>
      </c>
      <c r="D881" s="77" t="s">
        <v>2357</v>
      </c>
      <c r="E881" s="79">
        <v>6</v>
      </c>
      <c r="F881" s="79">
        <v>6</v>
      </c>
      <c r="G881" s="79" t="s">
        <v>5367</v>
      </c>
      <c r="J881" s="79"/>
      <c r="K881" s="79"/>
      <c r="L881" s="79">
        <v>32</v>
      </c>
      <c r="M881" s="77">
        <v>55</v>
      </c>
    </row>
    <row r="882" spans="1:13" x14ac:dyDescent="0.4">
      <c r="A882" s="77" t="s">
        <v>240</v>
      </c>
      <c r="B882" s="79">
        <v>2300</v>
      </c>
      <c r="C882" s="78" t="s">
        <v>517</v>
      </c>
      <c r="D882" s="77" t="s">
        <v>2358</v>
      </c>
      <c r="E882" s="79">
        <v>12</v>
      </c>
      <c r="F882" s="79">
        <v>12</v>
      </c>
      <c r="G882" s="79" t="s">
        <v>5367</v>
      </c>
      <c r="J882" s="79"/>
      <c r="K882" s="79"/>
      <c r="L882" s="79">
        <v>24</v>
      </c>
      <c r="M882" s="77">
        <v>122</v>
      </c>
    </row>
    <row r="883" spans="1:13" x14ac:dyDescent="0.4">
      <c r="A883" s="77" t="s">
        <v>240</v>
      </c>
      <c r="B883" s="79">
        <v>2200</v>
      </c>
      <c r="C883" s="78" t="s">
        <v>518</v>
      </c>
      <c r="D883" s="77" t="s">
        <v>2359</v>
      </c>
      <c r="E883" s="79">
        <v>12</v>
      </c>
      <c r="F883" s="79">
        <v>6</v>
      </c>
      <c r="G883" s="79" t="s">
        <v>5367</v>
      </c>
      <c r="J883" s="79"/>
      <c r="K883" s="79"/>
      <c r="L883" s="79">
        <v>17</v>
      </c>
      <c r="M883" s="77">
        <v>69</v>
      </c>
    </row>
    <row r="884" spans="1:13" x14ac:dyDescent="0.4">
      <c r="A884" s="77" t="s">
        <v>240</v>
      </c>
      <c r="B884" s="79">
        <v>2300</v>
      </c>
      <c r="C884" s="78" t="s">
        <v>519</v>
      </c>
      <c r="D884" s="77" t="s">
        <v>2360</v>
      </c>
      <c r="E884" s="79">
        <v>12</v>
      </c>
      <c r="F884" s="79">
        <v>12</v>
      </c>
      <c r="G884" s="79" t="s">
        <v>5367</v>
      </c>
      <c r="J884" s="79"/>
      <c r="K884" s="79"/>
      <c r="L884" s="79">
        <v>22</v>
      </c>
      <c r="M884" s="77">
        <v>127</v>
      </c>
    </row>
    <row r="885" spans="1:13" x14ac:dyDescent="0.4">
      <c r="A885" s="77" t="s">
        <v>240</v>
      </c>
      <c r="B885" s="79">
        <v>2500</v>
      </c>
      <c r="C885" s="78" t="s">
        <v>520</v>
      </c>
      <c r="D885" s="77" t="s">
        <v>2361</v>
      </c>
      <c r="E885" s="79">
        <v>12</v>
      </c>
      <c r="F885" s="79" t="s">
        <v>5358</v>
      </c>
      <c r="J885" s="79"/>
      <c r="K885" s="79"/>
      <c r="L885" s="79">
        <v>25</v>
      </c>
      <c r="M885" s="77">
        <v>47</v>
      </c>
    </row>
    <row r="886" spans="1:13" x14ac:dyDescent="0.4">
      <c r="A886" s="77" t="s">
        <v>240</v>
      </c>
      <c r="B886" s="79">
        <v>2300</v>
      </c>
      <c r="C886" s="78" t="s">
        <v>521</v>
      </c>
      <c r="D886" s="77" t="s">
        <v>2362</v>
      </c>
      <c r="E886" s="79">
        <v>12</v>
      </c>
      <c r="F886" s="79">
        <v>1</v>
      </c>
      <c r="J886" s="79"/>
      <c r="K886" s="79"/>
      <c r="L886" s="79">
        <v>24</v>
      </c>
      <c r="M886" s="77">
        <v>28</v>
      </c>
    </row>
    <row r="887" spans="1:13" x14ac:dyDescent="0.4">
      <c r="A887" s="77" t="s">
        <v>240</v>
      </c>
      <c r="B887" s="79">
        <v>2300</v>
      </c>
      <c r="C887" s="78" t="s">
        <v>522</v>
      </c>
      <c r="D887" s="77" t="s">
        <v>2363</v>
      </c>
      <c r="E887" s="79">
        <v>12</v>
      </c>
      <c r="F887" s="79" t="s">
        <v>5358</v>
      </c>
      <c r="J887" s="79"/>
      <c r="K887" s="79"/>
      <c r="L887" s="79">
        <v>14</v>
      </c>
      <c r="M887" s="77">
        <v>39</v>
      </c>
    </row>
    <row r="888" spans="1:13" x14ac:dyDescent="0.4">
      <c r="A888" s="77" t="s">
        <v>240</v>
      </c>
      <c r="B888" s="79">
        <v>5000</v>
      </c>
      <c r="C888" s="78" t="s">
        <v>2364</v>
      </c>
      <c r="D888" s="77" t="s">
        <v>2373</v>
      </c>
      <c r="E888" s="79">
        <v>6</v>
      </c>
      <c r="F888" s="79">
        <v>1</v>
      </c>
      <c r="J888" s="79"/>
      <c r="K888" s="79"/>
      <c r="L888" s="79">
        <v>6</v>
      </c>
      <c r="M888" s="77">
        <v>64</v>
      </c>
    </row>
    <row r="889" spans="1:13" x14ac:dyDescent="0.4">
      <c r="A889" s="77" t="s">
        <v>240</v>
      </c>
      <c r="B889" s="79">
        <v>4500</v>
      </c>
      <c r="C889" s="78" t="s">
        <v>2365</v>
      </c>
      <c r="D889" s="77" t="s">
        <v>2374</v>
      </c>
      <c r="E889" s="79">
        <v>6</v>
      </c>
      <c r="F889" s="79">
        <v>6</v>
      </c>
      <c r="G889" s="79" t="s">
        <v>5367</v>
      </c>
      <c r="J889" s="79"/>
      <c r="K889" s="79"/>
      <c r="L889" s="79">
        <v>15</v>
      </c>
      <c r="M889" s="77">
        <v>22</v>
      </c>
    </row>
    <row r="890" spans="1:13" x14ac:dyDescent="0.4">
      <c r="A890" s="77" t="s">
        <v>240</v>
      </c>
      <c r="B890" s="79">
        <v>3200</v>
      </c>
      <c r="C890" s="78" t="s">
        <v>2366</v>
      </c>
      <c r="D890" s="77" t="s">
        <v>2375</v>
      </c>
      <c r="E890" s="79">
        <v>6</v>
      </c>
      <c r="F890" s="79">
        <v>1</v>
      </c>
      <c r="J890" s="79"/>
      <c r="K890" s="79"/>
      <c r="L890" s="79">
        <v>6</v>
      </c>
      <c r="M890" s="77">
        <v>68</v>
      </c>
    </row>
    <row r="891" spans="1:13" x14ac:dyDescent="0.4">
      <c r="A891" s="77" t="s">
        <v>240</v>
      </c>
      <c r="B891" s="79">
        <v>3200</v>
      </c>
      <c r="C891" s="78" t="s">
        <v>2367</v>
      </c>
      <c r="D891" s="77" t="s">
        <v>2376</v>
      </c>
      <c r="E891" s="79">
        <v>6</v>
      </c>
      <c r="F891" s="79">
        <v>1</v>
      </c>
      <c r="J891" s="79"/>
      <c r="K891" s="79"/>
      <c r="L891" s="79">
        <v>7</v>
      </c>
      <c r="M891" s="77">
        <v>68</v>
      </c>
    </row>
    <row r="892" spans="1:13" x14ac:dyDescent="0.4">
      <c r="A892" s="77" t="s">
        <v>240</v>
      </c>
      <c r="B892" s="79">
        <v>3800</v>
      </c>
      <c r="C892" s="78" t="s">
        <v>523</v>
      </c>
      <c r="D892" s="77" t="s">
        <v>636</v>
      </c>
      <c r="E892" s="79">
        <v>6</v>
      </c>
      <c r="F892" s="79">
        <v>1</v>
      </c>
      <c r="J892" s="79"/>
      <c r="K892" s="79"/>
      <c r="L892" s="79">
        <v>2</v>
      </c>
      <c r="M892" s="77">
        <v>20</v>
      </c>
    </row>
    <row r="893" spans="1:13" x14ac:dyDescent="0.4">
      <c r="A893" s="77" t="s">
        <v>240</v>
      </c>
      <c r="B893" s="79">
        <v>3200</v>
      </c>
      <c r="C893" s="78" t="s">
        <v>2368</v>
      </c>
      <c r="D893" s="77" t="s">
        <v>2377</v>
      </c>
      <c r="E893" s="79">
        <v>6</v>
      </c>
      <c r="F893" s="79">
        <v>1</v>
      </c>
      <c r="J893" s="79"/>
      <c r="K893" s="79"/>
      <c r="L893" s="79">
        <v>4</v>
      </c>
      <c r="M893" s="77">
        <v>61</v>
      </c>
    </row>
    <row r="894" spans="1:13" x14ac:dyDescent="0.4">
      <c r="A894" s="77" t="s">
        <v>240</v>
      </c>
      <c r="B894" s="79">
        <v>3200</v>
      </c>
      <c r="C894" s="78" t="s">
        <v>2369</v>
      </c>
      <c r="D894" s="77" t="s">
        <v>2378</v>
      </c>
      <c r="E894" s="79">
        <v>6</v>
      </c>
      <c r="F894" s="79">
        <v>1</v>
      </c>
      <c r="J894" s="79"/>
      <c r="K894" s="79"/>
      <c r="L894" s="79">
        <v>6</v>
      </c>
      <c r="M894" s="77">
        <v>54</v>
      </c>
    </row>
    <row r="895" spans="1:13" x14ac:dyDescent="0.4">
      <c r="A895" s="77" t="s">
        <v>240</v>
      </c>
      <c r="B895" s="79">
        <v>3200</v>
      </c>
      <c r="C895" s="78" t="s">
        <v>2370</v>
      </c>
      <c r="D895" s="77" t="s">
        <v>2379</v>
      </c>
      <c r="E895" s="79">
        <v>6</v>
      </c>
      <c r="F895" s="79">
        <v>6</v>
      </c>
      <c r="G895" s="79" t="s">
        <v>5367</v>
      </c>
      <c r="J895" s="79"/>
      <c r="K895" s="79"/>
      <c r="L895" s="79">
        <v>12</v>
      </c>
      <c r="M895" s="77">
        <v>23</v>
      </c>
    </row>
    <row r="896" spans="1:13" x14ac:dyDescent="0.4">
      <c r="A896" s="77" t="s">
        <v>240</v>
      </c>
      <c r="B896" s="79">
        <v>3300</v>
      </c>
      <c r="C896" s="78" t="s">
        <v>524</v>
      </c>
      <c r="D896" s="77" t="s">
        <v>2380</v>
      </c>
      <c r="E896" s="79">
        <v>6</v>
      </c>
      <c r="F896" s="79">
        <v>12</v>
      </c>
      <c r="G896" s="79" t="s">
        <v>5367</v>
      </c>
      <c r="J896" s="79"/>
      <c r="K896" s="79"/>
      <c r="L896" s="79">
        <v>36</v>
      </c>
      <c r="M896" s="77">
        <v>90</v>
      </c>
    </row>
    <row r="897" spans="1:13" x14ac:dyDescent="0.4">
      <c r="A897" s="77" t="s">
        <v>240</v>
      </c>
      <c r="B897" s="79">
        <v>3500</v>
      </c>
      <c r="C897" s="78" t="s">
        <v>525</v>
      </c>
      <c r="D897" s="77" t="s">
        <v>2381</v>
      </c>
      <c r="E897" s="79">
        <v>6</v>
      </c>
      <c r="F897" s="79">
        <v>12</v>
      </c>
      <c r="G897" s="79" t="s">
        <v>5367</v>
      </c>
      <c r="J897" s="79"/>
      <c r="K897" s="79"/>
      <c r="L897" s="79">
        <v>28</v>
      </c>
      <c r="M897" s="77">
        <v>65</v>
      </c>
    </row>
    <row r="898" spans="1:13" x14ac:dyDescent="0.4">
      <c r="A898" s="77" t="s">
        <v>240</v>
      </c>
      <c r="B898" s="79">
        <v>1700</v>
      </c>
      <c r="C898" s="78" t="s">
        <v>526</v>
      </c>
      <c r="D898" s="77" t="s">
        <v>2382</v>
      </c>
      <c r="E898" s="79">
        <v>12</v>
      </c>
      <c r="F898" s="79">
        <v>12</v>
      </c>
      <c r="G898" s="79" t="s">
        <v>5367</v>
      </c>
      <c r="J898" s="79"/>
      <c r="K898" s="79"/>
      <c r="L898" s="79">
        <v>17</v>
      </c>
      <c r="M898" s="77">
        <v>110</v>
      </c>
    </row>
    <row r="899" spans="1:13" x14ac:dyDescent="0.4">
      <c r="A899" s="77" t="s">
        <v>240</v>
      </c>
      <c r="B899" s="79">
        <v>1700</v>
      </c>
      <c r="C899" s="78" t="s">
        <v>527</v>
      </c>
      <c r="D899" s="77" t="s">
        <v>2383</v>
      </c>
      <c r="E899" s="79">
        <v>12</v>
      </c>
      <c r="F899" s="79">
        <v>12</v>
      </c>
      <c r="G899" s="79" t="s">
        <v>5367</v>
      </c>
      <c r="J899" s="79"/>
      <c r="K899" s="79"/>
      <c r="L899" s="79">
        <v>29</v>
      </c>
      <c r="M899" s="77">
        <v>95</v>
      </c>
    </row>
    <row r="900" spans="1:13" x14ac:dyDescent="0.4">
      <c r="A900" s="77" t="s">
        <v>240</v>
      </c>
      <c r="B900" s="79">
        <v>4700</v>
      </c>
      <c r="C900" s="78" t="s">
        <v>2371</v>
      </c>
      <c r="D900" s="77" t="s">
        <v>2384</v>
      </c>
      <c r="E900" s="79">
        <v>6</v>
      </c>
      <c r="F900" s="79">
        <v>1</v>
      </c>
      <c r="J900" s="79"/>
      <c r="K900" s="79"/>
      <c r="L900" s="79">
        <v>49</v>
      </c>
      <c r="M900" s="77">
        <v>173</v>
      </c>
    </row>
    <row r="901" spans="1:13" x14ac:dyDescent="0.4">
      <c r="A901" s="77" t="s">
        <v>240</v>
      </c>
      <c r="B901" s="79">
        <v>4700</v>
      </c>
      <c r="C901" s="78" t="s">
        <v>530</v>
      </c>
      <c r="D901" s="77" t="s">
        <v>2385</v>
      </c>
      <c r="E901" s="79">
        <v>6</v>
      </c>
      <c r="F901" s="79">
        <v>1</v>
      </c>
      <c r="J901" s="79"/>
      <c r="K901" s="79"/>
      <c r="L901" s="79">
        <v>11</v>
      </c>
      <c r="M901" s="77">
        <v>20</v>
      </c>
    </row>
    <row r="902" spans="1:13" x14ac:dyDescent="0.4">
      <c r="A902" s="77" t="s">
        <v>240</v>
      </c>
      <c r="B902" s="79">
        <v>4600</v>
      </c>
      <c r="C902" s="78" t="s">
        <v>529</v>
      </c>
      <c r="D902" s="77" t="s">
        <v>638</v>
      </c>
      <c r="E902" s="79">
        <v>6</v>
      </c>
      <c r="F902" s="79">
        <v>1</v>
      </c>
      <c r="J902" s="79"/>
      <c r="K902" s="79"/>
      <c r="L902" s="79">
        <v>4</v>
      </c>
      <c r="M902" s="77">
        <v>6</v>
      </c>
    </row>
    <row r="903" spans="1:13" x14ac:dyDescent="0.4">
      <c r="A903" s="77" t="s">
        <v>240</v>
      </c>
      <c r="B903" s="79">
        <v>4500</v>
      </c>
      <c r="C903" s="78" t="s">
        <v>528</v>
      </c>
      <c r="D903" s="77" t="s">
        <v>637</v>
      </c>
      <c r="E903" s="79">
        <v>6</v>
      </c>
      <c r="F903" s="79">
        <v>1</v>
      </c>
      <c r="J903" s="79"/>
      <c r="K903" s="79"/>
      <c r="L903" s="79">
        <v>50</v>
      </c>
      <c r="M903" s="77">
        <v>58</v>
      </c>
    </row>
    <row r="904" spans="1:13" x14ac:dyDescent="0.4">
      <c r="A904" s="77" t="s">
        <v>240</v>
      </c>
      <c r="B904" s="79">
        <v>4500</v>
      </c>
      <c r="C904" s="78" t="s">
        <v>2372</v>
      </c>
      <c r="D904" s="77" t="s">
        <v>2386</v>
      </c>
      <c r="E904" s="79">
        <v>6</v>
      </c>
      <c r="F904" s="79">
        <v>1</v>
      </c>
      <c r="J904" s="79"/>
      <c r="K904" s="79"/>
      <c r="L904" s="79">
        <v>16</v>
      </c>
      <c r="M904" s="77">
        <v>33</v>
      </c>
    </row>
    <row r="905" spans="1:13" x14ac:dyDescent="0.4">
      <c r="A905" s="77" t="s">
        <v>240</v>
      </c>
      <c r="B905" s="79">
        <v>7500</v>
      </c>
      <c r="C905" s="78" t="s">
        <v>531</v>
      </c>
      <c r="D905" s="77" t="s">
        <v>2391</v>
      </c>
      <c r="E905" s="79">
        <v>4</v>
      </c>
      <c r="F905" s="79">
        <v>8</v>
      </c>
      <c r="G905" s="79" t="s">
        <v>5367</v>
      </c>
      <c r="J905" s="79"/>
      <c r="K905" s="79"/>
      <c r="L905" s="79">
        <v>33</v>
      </c>
      <c r="M905" s="77">
        <v>73</v>
      </c>
    </row>
    <row r="906" spans="1:13" x14ac:dyDescent="0.4">
      <c r="A906" s="77" t="s">
        <v>240</v>
      </c>
      <c r="B906" s="79">
        <v>6800</v>
      </c>
      <c r="C906" s="78" t="s">
        <v>2387</v>
      </c>
      <c r="D906" s="77" t="s">
        <v>2392</v>
      </c>
      <c r="E906" s="79">
        <v>0</v>
      </c>
      <c r="F906" s="79">
        <v>1</v>
      </c>
      <c r="J906" s="79"/>
      <c r="K906" s="79"/>
      <c r="L906" s="79">
        <v>24</v>
      </c>
      <c r="M906" s="77">
        <v>30</v>
      </c>
    </row>
    <row r="907" spans="1:13" x14ac:dyDescent="0.4">
      <c r="A907" s="77" t="s">
        <v>240</v>
      </c>
      <c r="B907" s="79">
        <v>6300</v>
      </c>
      <c r="C907" s="78" t="s">
        <v>532</v>
      </c>
      <c r="D907" s="77" t="s">
        <v>639</v>
      </c>
      <c r="E907" s="79">
        <v>6</v>
      </c>
      <c r="F907" s="79">
        <v>1</v>
      </c>
      <c r="J907" s="79"/>
      <c r="K907" s="79"/>
      <c r="L907" s="79">
        <v>18</v>
      </c>
      <c r="M907" s="77">
        <v>20</v>
      </c>
    </row>
    <row r="908" spans="1:13" x14ac:dyDescent="0.4">
      <c r="A908" s="77" t="s">
        <v>240</v>
      </c>
      <c r="B908" s="79">
        <v>6000</v>
      </c>
      <c r="C908" s="78" t="s">
        <v>2388</v>
      </c>
      <c r="D908" s="77" t="s">
        <v>2393</v>
      </c>
      <c r="E908" s="79">
        <v>6</v>
      </c>
      <c r="F908" s="79">
        <v>1</v>
      </c>
      <c r="J908" s="79"/>
      <c r="K908" s="79"/>
      <c r="L908" s="79">
        <v>32</v>
      </c>
      <c r="M908" s="77">
        <v>184</v>
      </c>
    </row>
    <row r="909" spans="1:13" x14ac:dyDescent="0.4">
      <c r="A909" s="77" t="s">
        <v>240</v>
      </c>
      <c r="B909" s="79">
        <v>4800</v>
      </c>
      <c r="C909" s="78" t="s">
        <v>2389</v>
      </c>
      <c r="D909" s="77" t="s">
        <v>2394</v>
      </c>
      <c r="E909" s="79">
        <v>6</v>
      </c>
      <c r="F909" s="79">
        <v>1</v>
      </c>
      <c r="J909" s="79"/>
      <c r="K909" s="79"/>
      <c r="L909" s="79">
        <v>22</v>
      </c>
      <c r="M909" s="77">
        <v>103</v>
      </c>
    </row>
    <row r="910" spans="1:13" x14ac:dyDescent="0.4">
      <c r="A910" s="77" t="s">
        <v>240</v>
      </c>
      <c r="B910" s="79">
        <v>3900</v>
      </c>
      <c r="C910" s="78" t="s">
        <v>2390</v>
      </c>
      <c r="D910" s="77" t="s">
        <v>2395</v>
      </c>
      <c r="E910" s="79">
        <v>6</v>
      </c>
      <c r="F910" s="79">
        <v>1</v>
      </c>
      <c r="J910" s="79"/>
      <c r="K910" s="79"/>
      <c r="L910" s="79">
        <v>9</v>
      </c>
      <c r="M910" s="77">
        <v>55</v>
      </c>
    </row>
    <row r="911" spans="1:13" x14ac:dyDescent="0.4">
      <c r="A911" s="77" t="s">
        <v>1611</v>
      </c>
      <c r="B911" s="79">
        <v>3500</v>
      </c>
      <c r="C911" s="78" t="s">
        <v>1614</v>
      </c>
      <c r="D911" s="77" t="s">
        <v>1615</v>
      </c>
      <c r="E911" s="79">
        <v>24</v>
      </c>
      <c r="F911" s="79">
        <v>1</v>
      </c>
      <c r="J911" s="79"/>
      <c r="K911" s="79"/>
      <c r="L911" s="79">
        <v>0</v>
      </c>
      <c r="M911" s="77">
        <v>36</v>
      </c>
    </row>
    <row r="912" spans="1:13" x14ac:dyDescent="0.4">
      <c r="A912" s="77" t="s">
        <v>1800</v>
      </c>
      <c r="B912" s="79">
        <v>6800</v>
      </c>
      <c r="C912" s="78" t="s">
        <v>2995</v>
      </c>
      <c r="D912" s="77" t="s">
        <v>2996</v>
      </c>
      <c r="E912" s="79">
        <v>6</v>
      </c>
      <c r="F912" s="79">
        <v>1</v>
      </c>
      <c r="J912" s="79"/>
      <c r="K912" s="79"/>
      <c r="L912" s="79">
        <v>3</v>
      </c>
      <c r="M912" s="77">
        <v>40</v>
      </c>
    </row>
    <row r="913" spans="1:13" x14ac:dyDescent="0.4">
      <c r="A913" s="77" t="s">
        <v>2876</v>
      </c>
      <c r="B913" s="79">
        <v>3500</v>
      </c>
      <c r="C913" s="78" t="s">
        <v>3003</v>
      </c>
      <c r="D913" s="77" t="s">
        <v>3004</v>
      </c>
      <c r="E913" s="79">
        <v>0</v>
      </c>
      <c r="F913" s="79">
        <v>1</v>
      </c>
      <c r="J913" s="79"/>
      <c r="K913" s="79">
        <v>1</v>
      </c>
      <c r="L913" s="79">
        <v>5</v>
      </c>
      <c r="M913" s="77">
        <v>39</v>
      </c>
    </row>
    <row r="914" spans="1:13" x14ac:dyDescent="0.4">
      <c r="A914" s="77" t="s">
        <v>2876</v>
      </c>
      <c r="B914" s="79">
        <v>3000</v>
      </c>
      <c r="C914" s="78" t="s">
        <v>1526</v>
      </c>
      <c r="D914" s="77" t="s">
        <v>3005</v>
      </c>
      <c r="E914" s="79">
        <v>24</v>
      </c>
      <c r="F914" s="79">
        <v>3</v>
      </c>
      <c r="J914" s="79"/>
      <c r="K914" s="79">
        <v>6</v>
      </c>
      <c r="L914" s="79">
        <v>5</v>
      </c>
      <c r="M914" s="77">
        <v>106</v>
      </c>
    </row>
    <row r="915" spans="1:13" x14ac:dyDescent="0.4">
      <c r="A915" s="77" t="s">
        <v>2876</v>
      </c>
      <c r="B915" s="79">
        <v>2500</v>
      </c>
      <c r="C915" s="78" t="s">
        <v>3006</v>
      </c>
      <c r="D915" s="77" t="s">
        <v>3007</v>
      </c>
      <c r="E915" s="79">
        <v>10</v>
      </c>
      <c r="F915" s="79">
        <v>1</v>
      </c>
      <c r="J915" s="79"/>
      <c r="K915" s="79">
        <v>5</v>
      </c>
      <c r="L915" s="79">
        <v>9</v>
      </c>
      <c r="M915" s="77">
        <v>51</v>
      </c>
    </row>
    <row r="916" spans="1:13" x14ac:dyDescent="0.4">
      <c r="A916" s="77" t="s">
        <v>2876</v>
      </c>
      <c r="B916" s="79">
        <v>2000</v>
      </c>
      <c r="C916" s="78" t="s">
        <v>3008</v>
      </c>
      <c r="D916" s="77" t="s">
        <v>3009</v>
      </c>
      <c r="E916" s="79">
        <v>4</v>
      </c>
      <c r="F916" s="79">
        <v>1</v>
      </c>
      <c r="J916" s="79"/>
      <c r="K916" s="79">
        <v>6</v>
      </c>
      <c r="L916" s="79">
        <v>12</v>
      </c>
      <c r="M916" s="77">
        <v>48</v>
      </c>
    </row>
    <row r="917" spans="1:13" x14ac:dyDescent="0.4">
      <c r="A917" s="77" t="s">
        <v>2876</v>
      </c>
      <c r="B917" s="79">
        <v>1500</v>
      </c>
      <c r="C917" s="78" t="s">
        <v>3010</v>
      </c>
      <c r="D917" s="77" t="s">
        <v>3011</v>
      </c>
      <c r="E917" s="79">
        <v>0</v>
      </c>
      <c r="F917" s="79">
        <v>1</v>
      </c>
      <c r="J917" s="79"/>
      <c r="K917" s="79">
        <v>6</v>
      </c>
      <c r="L917" s="79">
        <v>3</v>
      </c>
      <c r="M917" s="77">
        <v>48</v>
      </c>
    </row>
    <row r="918" spans="1:13" x14ac:dyDescent="0.4">
      <c r="A918" s="77" t="s">
        <v>2876</v>
      </c>
      <c r="B918" s="79">
        <v>1400</v>
      </c>
      <c r="C918" s="78" t="s">
        <v>3012</v>
      </c>
      <c r="D918" s="77" t="s">
        <v>3013</v>
      </c>
      <c r="E918" s="79">
        <v>0</v>
      </c>
      <c r="F918" s="79">
        <v>1</v>
      </c>
      <c r="J918" s="79"/>
      <c r="K918" s="79">
        <v>6</v>
      </c>
      <c r="L918" s="79">
        <v>18</v>
      </c>
      <c r="M918" s="77">
        <v>71</v>
      </c>
    </row>
    <row r="919" spans="1:13" x14ac:dyDescent="0.4">
      <c r="A919" s="77" t="s">
        <v>2876</v>
      </c>
      <c r="B919" s="79">
        <v>1300</v>
      </c>
      <c r="C919" s="78" t="s">
        <v>3014</v>
      </c>
      <c r="D919" s="77" t="s">
        <v>3015</v>
      </c>
      <c r="F919" s="79">
        <v>1</v>
      </c>
      <c r="J919" s="79"/>
      <c r="K919" s="79">
        <v>6</v>
      </c>
      <c r="L919" s="79"/>
      <c r="M919" s="77">
        <v>0</v>
      </c>
    </row>
    <row r="920" spans="1:13" x14ac:dyDescent="0.4">
      <c r="A920" s="77" t="s">
        <v>2876</v>
      </c>
      <c r="B920" s="79">
        <v>1300</v>
      </c>
      <c r="C920" s="78" t="s">
        <v>3036</v>
      </c>
      <c r="D920" s="77" t="s">
        <v>5290</v>
      </c>
      <c r="E920" s="79">
        <v>0</v>
      </c>
      <c r="F920" s="79">
        <v>1</v>
      </c>
      <c r="J920" s="79"/>
      <c r="K920" s="79">
        <v>12</v>
      </c>
      <c r="L920" s="79">
        <v>11</v>
      </c>
      <c r="M920" s="77">
        <v>100</v>
      </c>
    </row>
    <row r="921" spans="1:13" x14ac:dyDescent="0.4">
      <c r="A921" s="77" t="s">
        <v>2876</v>
      </c>
      <c r="B921" s="79">
        <v>1200</v>
      </c>
      <c r="C921" s="78" t="s">
        <v>3016</v>
      </c>
      <c r="D921" s="77" t="s">
        <v>3017</v>
      </c>
      <c r="F921" s="79">
        <v>1</v>
      </c>
      <c r="J921" s="79"/>
      <c r="K921" s="79">
        <v>6</v>
      </c>
      <c r="L921" s="79"/>
      <c r="M921" s="77">
        <v>0</v>
      </c>
    </row>
    <row r="922" spans="1:13" x14ac:dyDescent="0.4">
      <c r="A922" s="77" t="s">
        <v>2876</v>
      </c>
      <c r="B922" s="79">
        <v>1200</v>
      </c>
      <c r="C922" s="78" t="s">
        <v>3018</v>
      </c>
      <c r="D922" s="77" t="s">
        <v>3019</v>
      </c>
      <c r="F922" s="79">
        <v>1</v>
      </c>
      <c r="J922" s="79"/>
      <c r="K922" s="79">
        <v>5</v>
      </c>
      <c r="L922" s="79"/>
      <c r="M922" s="77">
        <v>0</v>
      </c>
    </row>
    <row r="923" spans="1:13" x14ac:dyDescent="0.4">
      <c r="A923" s="77" t="s">
        <v>2876</v>
      </c>
      <c r="B923" s="79">
        <v>1200</v>
      </c>
      <c r="C923" s="78" t="s">
        <v>1525</v>
      </c>
      <c r="D923" s="77" t="s">
        <v>3020</v>
      </c>
      <c r="E923" s="79">
        <v>48</v>
      </c>
      <c r="F923" s="79">
        <v>3</v>
      </c>
      <c r="J923" s="79"/>
      <c r="K923" s="79">
        <v>12</v>
      </c>
      <c r="L923" s="79">
        <v>0</v>
      </c>
      <c r="M923" s="77">
        <v>116</v>
      </c>
    </row>
    <row r="924" spans="1:13" x14ac:dyDescent="0.4">
      <c r="A924" s="77" t="s">
        <v>2876</v>
      </c>
      <c r="B924" s="79">
        <v>1200</v>
      </c>
      <c r="C924" s="78" t="s">
        <v>1530</v>
      </c>
      <c r="D924" s="77" t="s">
        <v>3021</v>
      </c>
      <c r="E924" s="79">
        <v>0</v>
      </c>
      <c r="F924" s="79">
        <v>3</v>
      </c>
      <c r="J924" s="79"/>
      <c r="K924" s="79">
        <v>6</v>
      </c>
      <c r="L924" s="79">
        <v>7</v>
      </c>
      <c r="M924" s="77">
        <v>91</v>
      </c>
    </row>
    <row r="925" spans="1:13" x14ac:dyDescent="0.4">
      <c r="A925" s="77" t="s">
        <v>2876</v>
      </c>
      <c r="B925" s="79">
        <v>1000</v>
      </c>
      <c r="C925" s="78" t="s">
        <v>1529</v>
      </c>
      <c r="D925" s="77" t="s">
        <v>3022</v>
      </c>
      <c r="E925" s="79">
        <v>12</v>
      </c>
      <c r="F925" s="79">
        <v>3</v>
      </c>
      <c r="J925" s="79"/>
      <c r="K925" s="79">
        <v>12</v>
      </c>
      <c r="L925" s="79">
        <v>13</v>
      </c>
      <c r="M925" s="77">
        <v>144</v>
      </c>
    </row>
    <row r="926" spans="1:13" x14ac:dyDescent="0.4">
      <c r="A926" s="77" t="s">
        <v>2876</v>
      </c>
      <c r="B926" s="79">
        <v>1000</v>
      </c>
      <c r="C926" s="78" t="s">
        <v>1527</v>
      </c>
      <c r="D926" s="77" t="s">
        <v>3023</v>
      </c>
      <c r="E926" s="79">
        <v>60</v>
      </c>
      <c r="F926" s="79">
        <v>3</v>
      </c>
      <c r="J926" s="79"/>
      <c r="K926" s="79">
        <v>10</v>
      </c>
      <c r="L926" s="79">
        <v>10</v>
      </c>
      <c r="M926" s="77">
        <v>147</v>
      </c>
    </row>
    <row r="927" spans="1:13" x14ac:dyDescent="0.4">
      <c r="A927" s="77" t="s">
        <v>2876</v>
      </c>
      <c r="B927" s="79">
        <v>1000</v>
      </c>
      <c r="C927" s="78" t="s">
        <v>3024</v>
      </c>
      <c r="D927" s="77" t="s">
        <v>3025</v>
      </c>
      <c r="E927" s="79">
        <v>8</v>
      </c>
      <c r="F927" s="79">
        <v>1</v>
      </c>
      <c r="J927" s="79"/>
      <c r="K927" s="79">
        <v>12</v>
      </c>
      <c r="L927" s="79">
        <v>0</v>
      </c>
      <c r="M927" s="77">
        <v>112</v>
      </c>
    </row>
    <row r="928" spans="1:13" x14ac:dyDescent="0.4">
      <c r="A928" s="77" t="s">
        <v>2876</v>
      </c>
      <c r="B928" s="79">
        <v>1000</v>
      </c>
      <c r="C928" s="78" t="s">
        <v>3026</v>
      </c>
      <c r="D928" s="77" t="s">
        <v>3027</v>
      </c>
      <c r="E928" s="79">
        <v>0</v>
      </c>
      <c r="F928" s="79">
        <v>1</v>
      </c>
      <c r="J928" s="79"/>
      <c r="K928" s="79">
        <v>12</v>
      </c>
      <c r="L928" s="79">
        <v>11</v>
      </c>
      <c r="M928" s="77">
        <v>48</v>
      </c>
    </row>
    <row r="929" spans="1:13" x14ac:dyDescent="0.4">
      <c r="A929" s="77" t="s">
        <v>2876</v>
      </c>
      <c r="B929" s="79">
        <v>880</v>
      </c>
      <c r="C929" s="78" t="s">
        <v>3028</v>
      </c>
      <c r="D929" s="77" t="s">
        <v>3029</v>
      </c>
      <c r="E929" s="79">
        <v>0</v>
      </c>
      <c r="F929" s="79">
        <v>1</v>
      </c>
      <c r="J929" s="79"/>
      <c r="K929" s="79">
        <v>12</v>
      </c>
      <c r="L929" s="79">
        <v>35</v>
      </c>
      <c r="M929" s="77">
        <v>30</v>
      </c>
    </row>
    <row r="930" spans="1:13" x14ac:dyDescent="0.4">
      <c r="A930" s="77" t="s">
        <v>2876</v>
      </c>
      <c r="B930" s="79">
        <v>800</v>
      </c>
      <c r="C930" s="78" t="s">
        <v>3030</v>
      </c>
      <c r="D930" s="77" t="s">
        <v>3031</v>
      </c>
      <c r="E930" s="79">
        <v>12</v>
      </c>
      <c r="F930" s="79">
        <v>3</v>
      </c>
      <c r="J930" s="79"/>
      <c r="K930" s="79">
        <v>6</v>
      </c>
      <c r="L930" s="79">
        <v>0</v>
      </c>
      <c r="M930" s="77">
        <v>154</v>
      </c>
    </row>
    <row r="931" spans="1:13" x14ac:dyDescent="0.4">
      <c r="A931" s="77" t="s">
        <v>2876</v>
      </c>
      <c r="B931" s="79">
        <v>500</v>
      </c>
      <c r="C931" s="78" t="s">
        <v>3032</v>
      </c>
      <c r="D931" s="77" t="s">
        <v>3033</v>
      </c>
      <c r="E931" s="79">
        <v>16</v>
      </c>
      <c r="F931" s="79">
        <v>1</v>
      </c>
      <c r="J931" s="79"/>
      <c r="K931" s="79">
        <v>6</v>
      </c>
      <c r="L931" s="79">
        <v>7</v>
      </c>
      <c r="M931" s="77">
        <v>60</v>
      </c>
    </row>
    <row r="932" spans="1:13" x14ac:dyDescent="0.4">
      <c r="A932" s="77" t="s">
        <v>2876</v>
      </c>
      <c r="B932" s="79">
        <v>300</v>
      </c>
      <c r="C932" s="78" t="s">
        <v>1528</v>
      </c>
      <c r="D932" s="77" t="s">
        <v>3034</v>
      </c>
      <c r="E932" s="79">
        <v>0</v>
      </c>
      <c r="F932" s="79">
        <v>1</v>
      </c>
      <c r="J932" s="79"/>
      <c r="K932" s="79">
        <v>6</v>
      </c>
      <c r="L932" s="79">
        <v>5</v>
      </c>
      <c r="M932" s="77">
        <v>12</v>
      </c>
    </row>
    <row r="933" spans="1:13" x14ac:dyDescent="0.4">
      <c r="A933" s="77" t="s">
        <v>240</v>
      </c>
      <c r="B933" s="79">
        <v>600</v>
      </c>
      <c r="C933" s="78" t="s">
        <v>2396</v>
      </c>
      <c r="D933" s="77" t="s">
        <v>2446</v>
      </c>
      <c r="E933" s="79">
        <v>24</v>
      </c>
      <c r="F933" s="79">
        <v>6</v>
      </c>
      <c r="J933" s="79"/>
      <c r="K933" s="79"/>
      <c r="L933" s="79">
        <v>71</v>
      </c>
      <c r="M933" s="77">
        <v>61</v>
      </c>
    </row>
    <row r="934" spans="1:13" x14ac:dyDescent="0.4">
      <c r="A934" s="77" t="s">
        <v>240</v>
      </c>
      <c r="B934" s="79">
        <v>600</v>
      </c>
      <c r="C934" s="78" t="s">
        <v>2397</v>
      </c>
      <c r="D934" s="77" t="s">
        <v>2447</v>
      </c>
      <c r="E934" s="79">
        <v>24</v>
      </c>
      <c r="F934" s="79">
        <v>6</v>
      </c>
      <c r="J934" s="79"/>
      <c r="K934" s="79"/>
      <c r="L934" s="79">
        <v>74</v>
      </c>
      <c r="M934" s="77">
        <v>55</v>
      </c>
    </row>
    <row r="935" spans="1:13" x14ac:dyDescent="0.4">
      <c r="A935" s="77" t="s">
        <v>240</v>
      </c>
      <c r="B935" s="79">
        <v>600</v>
      </c>
      <c r="C935" s="78" t="s">
        <v>2496</v>
      </c>
      <c r="D935" s="77" t="s">
        <v>2499</v>
      </c>
      <c r="E935" s="79">
        <v>24</v>
      </c>
      <c r="F935" s="79">
        <v>3</v>
      </c>
      <c r="J935" s="79"/>
      <c r="K935" s="79"/>
      <c r="L935" s="79">
        <v>0</v>
      </c>
      <c r="M935" s="77">
        <v>0</v>
      </c>
    </row>
    <row r="936" spans="1:13" x14ac:dyDescent="0.4">
      <c r="A936" s="77" t="s">
        <v>240</v>
      </c>
      <c r="B936" s="79">
        <v>600</v>
      </c>
      <c r="C936" s="78" t="s">
        <v>2497</v>
      </c>
      <c r="D936" s="77" t="s">
        <v>2500</v>
      </c>
      <c r="E936" s="79">
        <v>24</v>
      </c>
      <c r="F936" s="79">
        <v>3</v>
      </c>
      <c r="J936" s="79"/>
      <c r="K936" s="79"/>
      <c r="L936" s="79">
        <v>7</v>
      </c>
      <c r="M936" s="77">
        <v>0</v>
      </c>
    </row>
    <row r="937" spans="1:13" x14ac:dyDescent="0.4">
      <c r="A937" s="77" t="s">
        <v>240</v>
      </c>
      <c r="B937" s="79">
        <v>600</v>
      </c>
      <c r="C937" s="78" t="s">
        <v>2498</v>
      </c>
      <c r="D937" s="77" t="s">
        <v>2501</v>
      </c>
      <c r="E937" s="79">
        <v>24</v>
      </c>
      <c r="F937" s="79">
        <v>3</v>
      </c>
      <c r="J937" s="79"/>
      <c r="K937" s="79"/>
      <c r="L937" s="79">
        <v>8</v>
      </c>
      <c r="M937" s="77">
        <v>0</v>
      </c>
    </row>
    <row r="938" spans="1:13" x14ac:dyDescent="0.4">
      <c r="A938" s="77" t="s">
        <v>240</v>
      </c>
      <c r="B938" s="79">
        <v>600</v>
      </c>
      <c r="C938" s="78" t="s">
        <v>2398</v>
      </c>
      <c r="D938" s="77" t="s">
        <v>2448</v>
      </c>
      <c r="E938" s="79">
        <v>24</v>
      </c>
      <c r="F938" s="79">
        <v>3</v>
      </c>
      <c r="J938" s="79"/>
      <c r="K938" s="79"/>
      <c r="L938" s="79">
        <v>41</v>
      </c>
      <c r="M938" s="77">
        <v>111</v>
      </c>
    </row>
    <row r="939" spans="1:13" x14ac:dyDescent="0.4">
      <c r="A939" s="77" t="s">
        <v>240</v>
      </c>
      <c r="B939" s="79">
        <v>600</v>
      </c>
      <c r="C939" s="78" t="s">
        <v>2399</v>
      </c>
      <c r="D939" s="77" t="s">
        <v>2449</v>
      </c>
      <c r="E939" s="79">
        <v>24</v>
      </c>
      <c r="F939" s="79">
        <v>3</v>
      </c>
      <c r="J939" s="79"/>
      <c r="K939" s="79"/>
      <c r="L939" s="79">
        <v>47</v>
      </c>
      <c r="M939" s="77">
        <v>96</v>
      </c>
    </row>
    <row r="940" spans="1:13" x14ac:dyDescent="0.4">
      <c r="A940" s="77" t="s">
        <v>240</v>
      </c>
      <c r="B940" s="79">
        <v>600</v>
      </c>
      <c r="C940" s="78" t="s">
        <v>2400</v>
      </c>
      <c r="D940" s="77" t="s">
        <v>2450</v>
      </c>
      <c r="E940" s="79">
        <v>24</v>
      </c>
      <c r="F940" s="79">
        <v>2</v>
      </c>
      <c r="J940" s="79"/>
      <c r="K940" s="79"/>
      <c r="L940" s="79">
        <v>54</v>
      </c>
      <c r="M940" s="77">
        <v>25</v>
      </c>
    </row>
    <row r="941" spans="1:13" x14ac:dyDescent="0.4">
      <c r="A941" s="77" t="s">
        <v>240</v>
      </c>
      <c r="B941" s="79">
        <v>600</v>
      </c>
      <c r="C941" s="78" t="s">
        <v>2401</v>
      </c>
      <c r="D941" s="77" t="s">
        <v>2451</v>
      </c>
      <c r="E941" s="79">
        <v>24</v>
      </c>
      <c r="F941" s="79">
        <v>2</v>
      </c>
      <c r="J941" s="79"/>
      <c r="K941" s="79"/>
      <c r="L941" s="79">
        <v>29</v>
      </c>
      <c r="M941" s="77">
        <v>51</v>
      </c>
    </row>
    <row r="942" spans="1:13" x14ac:dyDescent="0.4">
      <c r="A942" s="77" t="s">
        <v>240</v>
      </c>
      <c r="B942" s="79">
        <v>600</v>
      </c>
      <c r="C942" s="78" t="s">
        <v>2402</v>
      </c>
      <c r="D942" s="77" t="s">
        <v>2452</v>
      </c>
      <c r="E942" s="79">
        <v>24</v>
      </c>
      <c r="F942" s="79">
        <v>2</v>
      </c>
      <c r="J942" s="79"/>
      <c r="K942" s="79"/>
      <c r="L942" s="79">
        <v>49</v>
      </c>
      <c r="M942" s="77">
        <v>54</v>
      </c>
    </row>
    <row r="943" spans="1:13" x14ac:dyDescent="0.4">
      <c r="A943" s="77" t="s">
        <v>240</v>
      </c>
      <c r="B943" s="79">
        <v>600</v>
      </c>
      <c r="C943" s="78" t="s">
        <v>2502</v>
      </c>
      <c r="D943" s="77" t="s">
        <v>2505</v>
      </c>
      <c r="E943" s="79">
        <v>24</v>
      </c>
      <c r="F943" s="79">
        <v>1</v>
      </c>
      <c r="J943" s="79"/>
      <c r="K943" s="79"/>
      <c r="L943" s="79">
        <v>0</v>
      </c>
      <c r="M943" s="77">
        <v>0</v>
      </c>
    </row>
    <row r="944" spans="1:13" x14ac:dyDescent="0.4">
      <c r="A944" s="77" t="s">
        <v>240</v>
      </c>
      <c r="B944" s="79">
        <v>600</v>
      </c>
      <c r="C944" s="78" t="s">
        <v>2503</v>
      </c>
      <c r="D944" s="77" t="s">
        <v>2506</v>
      </c>
      <c r="E944" s="79">
        <v>24</v>
      </c>
      <c r="F944" s="79">
        <v>1</v>
      </c>
      <c r="J944" s="79"/>
      <c r="K944" s="79"/>
      <c r="L944" s="79">
        <v>0</v>
      </c>
      <c r="M944" s="77">
        <v>0</v>
      </c>
    </row>
    <row r="945" spans="1:13" x14ac:dyDescent="0.4">
      <c r="A945" s="77" t="s">
        <v>240</v>
      </c>
      <c r="B945" s="79">
        <v>600</v>
      </c>
      <c r="C945" s="78" t="s">
        <v>2504</v>
      </c>
      <c r="D945" s="77" t="s">
        <v>2507</v>
      </c>
      <c r="E945" s="79">
        <v>24</v>
      </c>
      <c r="F945" s="79">
        <v>1</v>
      </c>
      <c r="J945" s="79"/>
      <c r="K945" s="79"/>
      <c r="L945" s="79">
        <v>0</v>
      </c>
      <c r="M945" s="77">
        <v>0</v>
      </c>
    </row>
    <row r="946" spans="1:13" x14ac:dyDescent="0.4">
      <c r="A946" s="77" t="s">
        <v>240</v>
      </c>
      <c r="B946" s="79">
        <v>600</v>
      </c>
      <c r="C946" s="78" t="s">
        <v>2403</v>
      </c>
      <c r="D946" s="77" t="s">
        <v>2453</v>
      </c>
      <c r="E946" s="79">
        <v>24</v>
      </c>
      <c r="F946" s="79">
        <v>1</v>
      </c>
      <c r="J946" s="79"/>
      <c r="K946" s="79"/>
      <c r="L946" s="79">
        <v>43</v>
      </c>
      <c r="M946" s="77">
        <v>37</v>
      </c>
    </row>
    <row r="947" spans="1:13" x14ac:dyDescent="0.4">
      <c r="A947" s="77" t="s">
        <v>240</v>
      </c>
      <c r="B947" s="79">
        <v>600</v>
      </c>
      <c r="C947" s="78" t="s">
        <v>2404</v>
      </c>
      <c r="D947" s="77" t="s">
        <v>2454</v>
      </c>
      <c r="E947" s="79">
        <v>24</v>
      </c>
      <c r="F947" s="79">
        <v>1</v>
      </c>
      <c r="J947" s="79"/>
      <c r="K947" s="79"/>
      <c r="L947" s="79">
        <v>48</v>
      </c>
      <c r="M947" s="77">
        <v>27</v>
      </c>
    </row>
    <row r="948" spans="1:13" x14ac:dyDescent="0.4">
      <c r="A948" s="77" t="s">
        <v>240</v>
      </c>
      <c r="B948" s="79">
        <v>600</v>
      </c>
      <c r="C948" s="78" t="s">
        <v>2405</v>
      </c>
      <c r="D948" s="77" t="s">
        <v>2455</v>
      </c>
      <c r="E948" s="79">
        <v>24</v>
      </c>
      <c r="F948" s="79">
        <v>1</v>
      </c>
      <c r="J948" s="79"/>
      <c r="K948" s="79"/>
      <c r="L948" s="79">
        <v>31</v>
      </c>
      <c r="M948" s="77">
        <v>35</v>
      </c>
    </row>
    <row r="949" spans="1:13" x14ac:dyDescent="0.4">
      <c r="A949" s="77" t="s">
        <v>240</v>
      </c>
      <c r="B949" s="79">
        <v>600</v>
      </c>
      <c r="C949" s="78" t="s">
        <v>2406</v>
      </c>
      <c r="D949" s="77" t="s">
        <v>2456</v>
      </c>
      <c r="E949" s="79">
        <v>24</v>
      </c>
      <c r="F949" s="79">
        <v>1</v>
      </c>
      <c r="J949" s="79"/>
      <c r="K949" s="79"/>
      <c r="L949" s="79">
        <v>27</v>
      </c>
      <c r="M949" s="77">
        <v>53</v>
      </c>
    </row>
    <row r="950" spans="1:13" x14ac:dyDescent="0.4">
      <c r="A950" s="77" t="s">
        <v>240</v>
      </c>
      <c r="B950" s="79">
        <v>600</v>
      </c>
      <c r="C950" s="78" t="s">
        <v>2407</v>
      </c>
      <c r="D950" s="77" t="s">
        <v>2457</v>
      </c>
      <c r="E950" s="79">
        <v>24</v>
      </c>
      <c r="F950" s="79">
        <v>1</v>
      </c>
      <c r="J950" s="79"/>
      <c r="K950" s="79"/>
      <c r="L950" s="79">
        <v>44</v>
      </c>
      <c r="M950" s="77">
        <v>41</v>
      </c>
    </row>
    <row r="951" spans="1:13" x14ac:dyDescent="0.4">
      <c r="A951" s="77" t="s">
        <v>240</v>
      </c>
      <c r="B951" s="79">
        <v>600</v>
      </c>
      <c r="C951" s="78" t="s">
        <v>2408</v>
      </c>
      <c r="D951" s="77" t="s">
        <v>2458</v>
      </c>
      <c r="E951" s="79">
        <v>24</v>
      </c>
      <c r="F951" s="79">
        <v>2</v>
      </c>
      <c r="J951" s="79"/>
      <c r="K951" s="79"/>
      <c r="L951" s="79">
        <v>37</v>
      </c>
      <c r="M951" s="77">
        <v>96</v>
      </c>
    </row>
    <row r="952" spans="1:13" x14ac:dyDescent="0.4">
      <c r="A952" s="77" t="s">
        <v>240</v>
      </c>
      <c r="B952" s="79">
        <v>600</v>
      </c>
      <c r="C952" s="78" t="s">
        <v>2409</v>
      </c>
      <c r="D952" s="77" t="s">
        <v>2459</v>
      </c>
      <c r="E952" s="79">
        <v>24</v>
      </c>
      <c r="F952" s="79">
        <v>1</v>
      </c>
      <c r="J952" s="79"/>
      <c r="K952" s="79"/>
      <c r="L952" s="79">
        <v>24</v>
      </c>
      <c r="M952" s="77">
        <v>40</v>
      </c>
    </row>
    <row r="953" spans="1:13" x14ac:dyDescent="0.4">
      <c r="A953" s="77" t="s">
        <v>240</v>
      </c>
      <c r="B953" s="79">
        <v>600</v>
      </c>
      <c r="C953" s="78" t="s">
        <v>2410</v>
      </c>
      <c r="D953" s="77" t="s">
        <v>2460</v>
      </c>
      <c r="E953" s="79">
        <v>24</v>
      </c>
      <c r="F953" s="79">
        <v>1</v>
      </c>
      <c r="J953" s="79"/>
      <c r="K953" s="79"/>
      <c r="L953" s="79">
        <v>1</v>
      </c>
      <c r="M953" s="77">
        <v>49</v>
      </c>
    </row>
    <row r="954" spans="1:13" x14ac:dyDescent="0.4">
      <c r="A954" s="77" t="s">
        <v>240</v>
      </c>
      <c r="B954" s="79">
        <v>600</v>
      </c>
      <c r="C954" s="78" t="s">
        <v>2411</v>
      </c>
      <c r="D954" s="77" t="s">
        <v>2461</v>
      </c>
      <c r="E954" s="79">
        <v>24</v>
      </c>
      <c r="F954" s="79">
        <v>1</v>
      </c>
      <c r="J954" s="79"/>
      <c r="K954" s="79"/>
      <c r="L954" s="79">
        <v>42</v>
      </c>
      <c r="M954" s="77">
        <v>96</v>
      </c>
    </row>
    <row r="955" spans="1:13" x14ac:dyDescent="0.4">
      <c r="A955" s="77" t="s">
        <v>240</v>
      </c>
      <c r="B955" s="79">
        <v>600</v>
      </c>
      <c r="C955" s="78" t="s">
        <v>2412</v>
      </c>
      <c r="D955" s="77" t="s">
        <v>2462</v>
      </c>
      <c r="E955" s="79">
        <v>24</v>
      </c>
      <c r="F955" s="79">
        <v>1</v>
      </c>
      <c r="J955" s="79"/>
      <c r="K955" s="79"/>
      <c r="L955" s="79">
        <v>48</v>
      </c>
      <c r="M955" s="77">
        <v>25</v>
      </c>
    </row>
    <row r="956" spans="1:13" x14ac:dyDescent="0.4">
      <c r="A956" s="77" t="s">
        <v>240</v>
      </c>
      <c r="B956" s="79">
        <v>600</v>
      </c>
      <c r="C956" s="78" t="s">
        <v>2413</v>
      </c>
      <c r="D956" s="77" t="s">
        <v>2463</v>
      </c>
      <c r="E956" s="79">
        <v>24</v>
      </c>
      <c r="F956" s="79">
        <v>1</v>
      </c>
      <c r="J956" s="79"/>
      <c r="K956" s="79"/>
      <c r="L956" s="79">
        <v>37</v>
      </c>
      <c r="M956" s="77">
        <v>42</v>
      </c>
    </row>
    <row r="957" spans="1:13" x14ac:dyDescent="0.4">
      <c r="A957" s="77" t="s">
        <v>240</v>
      </c>
      <c r="B957" s="79">
        <v>600</v>
      </c>
      <c r="C957" s="78" t="s">
        <v>2414</v>
      </c>
      <c r="D957" s="77" t="s">
        <v>2464</v>
      </c>
      <c r="E957" s="79">
        <v>24</v>
      </c>
      <c r="F957" s="79">
        <v>1</v>
      </c>
      <c r="J957" s="79"/>
      <c r="K957" s="79"/>
      <c r="L957" s="79">
        <v>32</v>
      </c>
      <c r="M957" s="77">
        <v>31</v>
      </c>
    </row>
    <row r="958" spans="1:13" x14ac:dyDescent="0.4">
      <c r="A958" s="77" t="s">
        <v>240</v>
      </c>
      <c r="B958" s="79">
        <v>600</v>
      </c>
      <c r="C958" s="78" t="s">
        <v>2415</v>
      </c>
      <c r="D958" s="77" t="s">
        <v>2465</v>
      </c>
      <c r="E958" s="79">
        <v>24</v>
      </c>
      <c r="F958" s="79">
        <v>1</v>
      </c>
      <c r="J958" s="79"/>
      <c r="K958" s="79"/>
      <c r="L958" s="79">
        <v>44</v>
      </c>
      <c r="M958" s="77">
        <v>72</v>
      </c>
    </row>
    <row r="959" spans="1:13" x14ac:dyDescent="0.4">
      <c r="A959" s="77" t="s">
        <v>240</v>
      </c>
      <c r="B959" s="79">
        <v>600</v>
      </c>
      <c r="C959" s="78" t="s">
        <v>2416</v>
      </c>
      <c r="D959" s="77" t="s">
        <v>2466</v>
      </c>
      <c r="E959" s="79">
        <v>24</v>
      </c>
      <c r="F959" s="79">
        <v>1</v>
      </c>
      <c r="J959" s="79"/>
      <c r="K959" s="79"/>
      <c r="L959" s="79">
        <v>21</v>
      </c>
      <c r="M959" s="77">
        <v>48</v>
      </c>
    </row>
    <row r="960" spans="1:13" x14ac:dyDescent="0.4">
      <c r="A960" s="77" t="s">
        <v>240</v>
      </c>
      <c r="B960" s="79">
        <v>600</v>
      </c>
      <c r="C960" s="78" t="s">
        <v>2417</v>
      </c>
      <c r="D960" s="77" t="s">
        <v>2467</v>
      </c>
      <c r="E960" s="79">
        <v>24</v>
      </c>
      <c r="F960" s="79">
        <v>2</v>
      </c>
      <c r="J960" s="79"/>
      <c r="K960" s="79"/>
      <c r="L960" s="79">
        <v>36</v>
      </c>
      <c r="M960" s="77">
        <v>111</v>
      </c>
    </row>
    <row r="961" spans="1:13" x14ac:dyDescent="0.4">
      <c r="A961" s="77" t="s">
        <v>240</v>
      </c>
      <c r="B961" s="79">
        <v>600</v>
      </c>
      <c r="C961" s="78" t="s">
        <v>2418</v>
      </c>
      <c r="D961" s="77" t="s">
        <v>2468</v>
      </c>
      <c r="E961" s="79">
        <v>24</v>
      </c>
      <c r="F961" s="79">
        <v>1</v>
      </c>
      <c r="J961" s="79"/>
      <c r="K961" s="79"/>
      <c r="L961" s="79">
        <v>45</v>
      </c>
      <c r="M961" s="77">
        <v>96</v>
      </c>
    </row>
    <row r="962" spans="1:13" x14ac:dyDescent="0.4">
      <c r="A962" s="77" t="s">
        <v>240</v>
      </c>
      <c r="B962" s="79">
        <v>600</v>
      </c>
      <c r="C962" s="78" t="s">
        <v>2419</v>
      </c>
      <c r="D962" s="77" t="s">
        <v>2469</v>
      </c>
      <c r="E962" s="79">
        <v>24</v>
      </c>
      <c r="F962" s="79">
        <v>1</v>
      </c>
      <c r="J962" s="79"/>
      <c r="K962" s="79"/>
      <c r="L962" s="79">
        <v>43</v>
      </c>
      <c r="M962" s="77">
        <v>96</v>
      </c>
    </row>
    <row r="963" spans="1:13" x14ac:dyDescent="0.4">
      <c r="A963" s="77" t="s">
        <v>240</v>
      </c>
      <c r="B963" s="79">
        <v>600</v>
      </c>
      <c r="C963" s="78" t="s">
        <v>2420</v>
      </c>
      <c r="D963" s="77" t="s">
        <v>2470</v>
      </c>
      <c r="E963" s="79">
        <v>24</v>
      </c>
      <c r="F963" s="79">
        <v>1</v>
      </c>
      <c r="J963" s="79"/>
      <c r="K963" s="79"/>
      <c r="L963" s="79">
        <v>23</v>
      </c>
      <c r="M963" s="77">
        <v>88</v>
      </c>
    </row>
    <row r="964" spans="1:13" x14ac:dyDescent="0.4">
      <c r="A964" s="77" t="s">
        <v>240</v>
      </c>
      <c r="B964" s="79">
        <v>600</v>
      </c>
      <c r="C964" s="78" t="s">
        <v>2421</v>
      </c>
      <c r="D964" s="77" t="s">
        <v>2471</v>
      </c>
      <c r="E964" s="79">
        <v>24</v>
      </c>
      <c r="F964" s="79">
        <v>1</v>
      </c>
      <c r="J964" s="79"/>
      <c r="K964" s="79"/>
      <c r="L964" s="79">
        <v>4</v>
      </c>
      <c r="M964" s="77">
        <v>40</v>
      </c>
    </row>
    <row r="965" spans="1:13" x14ac:dyDescent="0.4">
      <c r="A965" s="77" t="s">
        <v>240</v>
      </c>
      <c r="B965" s="79">
        <v>600</v>
      </c>
      <c r="C965" s="78" t="s">
        <v>2422</v>
      </c>
      <c r="D965" s="77" t="s">
        <v>2472</v>
      </c>
      <c r="E965" s="79">
        <v>24</v>
      </c>
      <c r="F965" s="79">
        <v>1</v>
      </c>
      <c r="J965" s="79"/>
      <c r="K965" s="79"/>
      <c r="L965" s="79">
        <v>20</v>
      </c>
      <c r="M965" s="77">
        <v>30</v>
      </c>
    </row>
    <row r="966" spans="1:13" x14ac:dyDescent="0.4">
      <c r="A966" s="77" t="s">
        <v>240</v>
      </c>
      <c r="B966" s="79">
        <v>600</v>
      </c>
      <c r="C966" s="78" t="s">
        <v>2423</v>
      </c>
      <c r="D966" s="77" t="s">
        <v>2473</v>
      </c>
      <c r="E966" s="79">
        <v>24</v>
      </c>
      <c r="F966" s="79">
        <v>1</v>
      </c>
      <c r="J966" s="79"/>
      <c r="K966" s="79"/>
      <c r="L966" s="79">
        <v>43</v>
      </c>
      <c r="M966" s="77">
        <v>71</v>
      </c>
    </row>
    <row r="967" spans="1:13" x14ac:dyDescent="0.4">
      <c r="A967" s="77" t="s">
        <v>240</v>
      </c>
      <c r="B967" s="79">
        <v>600</v>
      </c>
      <c r="C967" s="78" t="s">
        <v>2424</v>
      </c>
      <c r="D967" s="77" t="s">
        <v>2474</v>
      </c>
      <c r="E967" s="79">
        <v>24</v>
      </c>
      <c r="F967" s="79">
        <v>2</v>
      </c>
      <c r="J967" s="79"/>
      <c r="K967" s="79"/>
      <c r="L967" s="79">
        <v>39</v>
      </c>
      <c r="M967" s="77">
        <v>108</v>
      </c>
    </row>
    <row r="968" spans="1:13" x14ac:dyDescent="0.4">
      <c r="A968" s="77" t="s">
        <v>240</v>
      </c>
      <c r="B968" s="79">
        <v>600</v>
      </c>
      <c r="C968" s="78" t="s">
        <v>2425</v>
      </c>
      <c r="D968" s="77" t="s">
        <v>2475</v>
      </c>
      <c r="E968" s="79">
        <v>24</v>
      </c>
      <c r="F968" s="79">
        <v>1</v>
      </c>
      <c r="J968" s="79"/>
      <c r="K968" s="79"/>
      <c r="L968" s="79">
        <v>26</v>
      </c>
      <c r="M968" s="77">
        <v>33</v>
      </c>
    </row>
    <row r="969" spans="1:13" x14ac:dyDescent="0.4">
      <c r="A969" s="77" t="s">
        <v>240</v>
      </c>
      <c r="B969" s="79">
        <v>600</v>
      </c>
      <c r="C969" s="78" t="s">
        <v>2426</v>
      </c>
      <c r="D969" s="77" t="s">
        <v>2476</v>
      </c>
      <c r="E969" s="79">
        <v>24</v>
      </c>
      <c r="F969" s="79">
        <v>1</v>
      </c>
      <c r="J969" s="79"/>
      <c r="K969" s="79"/>
      <c r="L969" s="79">
        <v>36</v>
      </c>
      <c r="M969" s="77">
        <v>26</v>
      </c>
    </row>
    <row r="970" spans="1:13" x14ac:dyDescent="0.4">
      <c r="A970" s="77" t="s">
        <v>240</v>
      </c>
      <c r="B970" s="79">
        <v>600</v>
      </c>
      <c r="C970" s="78" t="s">
        <v>2427</v>
      </c>
      <c r="D970" s="77" t="s">
        <v>2477</v>
      </c>
      <c r="E970" s="79">
        <v>24</v>
      </c>
      <c r="F970" s="79">
        <v>1</v>
      </c>
      <c r="J970" s="79"/>
      <c r="K970" s="79"/>
      <c r="L970" s="79">
        <v>40</v>
      </c>
      <c r="M970" s="77">
        <v>50</v>
      </c>
    </row>
    <row r="971" spans="1:13" x14ac:dyDescent="0.4">
      <c r="A971" s="77" t="s">
        <v>240</v>
      </c>
      <c r="B971" s="79">
        <v>600</v>
      </c>
      <c r="C971" s="78" t="s">
        <v>2428</v>
      </c>
      <c r="D971" s="77" t="s">
        <v>2478</v>
      </c>
      <c r="E971" s="79">
        <v>24</v>
      </c>
      <c r="F971" s="79">
        <v>1</v>
      </c>
      <c r="J971" s="79"/>
      <c r="K971" s="79"/>
      <c r="L971" s="79">
        <v>12</v>
      </c>
      <c r="M971" s="77">
        <v>48</v>
      </c>
    </row>
    <row r="972" spans="1:13" x14ac:dyDescent="0.4">
      <c r="A972" s="77" t="s">
        <v>240</v>
      </c>
      <c r="B972" s="79">
        <v>600</v>
      </c>
      <c r="C972" s="78" t="s">
        <v>2429</v>
      </c>
      <c r="D972" s="77" t="s">
        <v>2479</v>
      </c>
      <c r="E972" s="79">
        <v>24</v>
      </c>
      <c r="F972" s="79">
        <v>1</v>
      </c>
      <c r="J972" s="79"/>
      <c r="K972" s="79"/>
      <c r="L972" s="79">
        <v>42</v>
      </c>
      <c r="M972" s="77">
        <v>28</v>
      </c>
    </row>
    <row r="973" spans="1:13" x14ac:dyDescent="0.4">
      <c r="A973" s="77" t="s">
        <v>240</v>
      </c>
      <c r="B973" s="79">
        <v>600</v>
      </c>
      <c r="C973" s="78" t="s">
        <v>2430</v>
      </c>
      <c r="D973" s="77" t="s">
        <v>2480</v>
      </c>
      <c r="E973" s="79">
        <v>24</v>
      </c>
      <c r="F973" s="79">
        <v>1</v>
      </c>
      <c r="J973" s="79"/>
      <c r="K973" s="79"/>
      <c r="L973" s="79">
        <v>31</v>
      </c>
      <c r="M973" s="77">
        <v>38</v>
      </c>
    </row>
    <row r="974" spans="1:13" x14ac:dyDescent="0.4">
      <c r="A974" s="77" t="s">
        <v>240</v>
      </c>
      <c r="B974" s="79">
        <v>600</v>
      </c>
      <c r="C974" s="78" t="s">
        <v>2431</v>
      </c>
      <c r="D974" s="77" t="s">
        <v>2481</v>
      </c>
      <c r="E974" s="79">
        <v>24</v>
      </c>
      <c r="F974" s="79">
        <v>1</v>
      </c>
      <c r="J974" s="79"/>
      <c r="K974" s="79"/>
      <c r="L974" s="79">
        <v>44</v>
      </c>
      <c r="M974" s="77">
        <v>24</v>
      </c>
    </row>
    <row r="975" spans="1:13" x14ac:dyDescent="0.4">
      <c r="A975" s="77" t="s">
        <v>240</v>
      </c>
      <c r="B975" s="79">
        <v>600</v>
      </c>
      <c r="C975" s="78" t="s">
        <v>2432</v>
      </c>
      <c r="D975" s="77" t="s">
        <v>2482</v>
      </c>
      <c r="E975" s="79">
        <v>24</v>
      </c>
      <c r="F975" s="79">
        <v>1</v>
      </c>
      <c r="J975" s="79"/>
      <c r="K975" s="79"/>
      <c r="L975" s="79">
        <v>37</v>
      </c>
      <c r="M975" s="77">
        <v>27</v>
      </c>
    </row>
    <row r="976" spans="1:13" x14ac:dyDescent="0.4">
      <c r="A976" s="77" t="s">
        <v>240</v>
      </c>
      <c r="B976" s="79">
        <v>600</v>
      </c>
      <c r="C976" s="78" t="s">
        <v>2433</v>
      </c>
      <c r="D976" s="77" t="s">
        <v>2483</v>
      </c>
      <c r="E976" s="79">
        <v>24</v>
      </c>
      <c r="F976" s="79">
        <v>1</v>
      </c>
      <c r="J976" s="79"/>
      <c r="K976" s="79"/>
      <c r="L976" s="79">
        <v>38</v>
      </c>
      <c r="M976" s="77">
        <v>54</v>
      </c>
    </row>
    <row r="977" spans="1:13" x14ac:dyDescent="0.4">
      <c r="A977" s="77" t="s">
        <v>240</v>
      </c>
      <c r="B977" s="79">
        <v>600</v>
      </c>
      <c r="C977" s="78" t="s">
        <v>2434</v>
      </c>
      <c r="D977" s="77" t="s">
        <v>2484</v>
      </c>
      <c r="E977" s="79">
        <v>24</v>
      </c>
      <c r="F977" s="79" t="s">
        <v>5358</v>
      </c>
      <c r="J977" s="79"/>
      <c r="K977" s="79"/>
      <c r="L977" s="79">
        <v>1</v>
      </c>
      <c r="M977" s="77">
        <v>43</v>
      </c>
    </row>
    <row r="978" spans="1:13" x14ac:dyDescent="0.4">
      <c r="A978" s="77" t="s">
        <v>240</v>
      </c>
      <c r="B978" s="79">
        <v>600</v>
      </c>
      <c r="C978" s="78" t="s">
        <v>2435</v>
      </c>
      <c r="D978" s="77" t="s">
        <v>2485</v>
      </c>
      <c r="E978" s="79">
        <v>24</v>
      </c>
      <c r="F978" s="79" t="s">
        <v>5358</v>
      </c>
      <c r="J978" s="79"/>
      <c r="K978" s="79"/>
      <c r="L978" s="79">
        <v>26</v>
      </c>
      <c r="M978" s="77">
        <v>46</v>
      </c>
    </row>
    <row r="979" spans="1:13" x14ac:dyDescent="0.4">
      <c r="A979" s="77" t="s">
        <v>240</v>
      </c>
      <c r="B979" s="79">
        <v>600</v>
      </c>
      <c r="C979" s="78" t="s">
        <v>2436</v>
      </c>
      <c r="D979" s="77" t="s">
        <v>2486</v>
      </c>
      <c r="E979" s="79">
        <v>24</v>
      </c>
      <c r="F979" s="79" t="s">
        <v>5358</v>
      </c>
      <c r="J979" s="79"/>
      <c r="K979" s="79"/>
      <c r="L979" s="79">
        <v>12</v>
      </c>
      <c r="M979" s="77">
        <v>36</v>
      </c>
    </row>
    <row r="980" spans="1:13" x14ac:dyDescent="0.4">
      <c r="A980" s="77" t="s">
        <v>240</v>
      </c>
      <c r="B980" s="79">
        <v>600</v>
      </c>
      <c r="C980" s="78" t="s">
        <v>2437</v>
      </c>
      <c r="D980" s="77" t="s">
        <v>2487</v>
      </c>
      <c r="E980" s="79">
        <v>24</v>
      </c>
      <c r="F980" s="79">
        <v>1</v>
      </c>
      <c r="J980" s="79"/>
      <c r="K980" s="79"/>
      <c r="L980" s="79">
        <v>0</v>
      </c>
      <c r="M980" s="77">
        <v>48</v>
      </c>
    </row>
    <row r="981" spans="1:13" x14ac:dyDescent="0.4">
      <c r="A981" s="77" t="s">
        <v>240</v>
      </c>
      <c r="B981" s="79">
        <v>600</v>
      </c>
      <c r="C981" s="78" t="s">
        <v>2438</v>
      </c>
      <c r="D981" s="77" t="s">
        <v>2488</v>
      </c>
      <c r="E981" s="79">
        <v>24</v>
      </c>
      <c r="F981" s="79">
        <v>1</v>
      </c>
      <c r="J981" s="79"/>
      <c r="K981" s="79"/>
      <c r="L981" s="79">
        <v>68</v>
      </c>
      <c r="M981" s="77">
        <v>59</v>
      </c>
    </row>
    <row r="982" spans="1:13" x14ac:dyDescent="0.4">
      <c r="A982" s="77" t="s">
        <v>240</v>
      </c>
      <c r="B982" s="79">
        <v>600</v>
      </c>
      <c r="C982" s="78" t="s">
        <v>2439</v>
      </c>
      <c r="D982" s="77" t="s">
        <v>2489</v>
      </c>
      <c r="E982" s="79">
        <v>0</v>
      </c>
      <c r="F982" s="79">
        <v>1</v>
      </c>
      <c r="J982" s="79"/>
      <c r="K982" s="79"/>
      <c r="L982" s="79">
        <v>41</v>
      </c>
      <c r="M982" s="77">
        <v>43</v>
      </c>
    </row>
    <row r="983" spans="1:13" x14ac:dyDescent="0.4">
      <c r="A983" s="77" t="s">
        <v>240</v>
      </c>
      <c r="B983" s="79">
        <v>600</v>
      </c>
      <c r="C983" s="78" t="s">
        <v>2440</v>
      </c>
      <c r="D983" s="77" t="s">
        <v>2490</v>
      </c>
      <c r="E983" s="79">
        <v>0</v>
      </c>
      <c r="F983" s="79">
        <v>1</v>
      </c>
      <c r="J983" s="79"/>
      <c r="K983" s="79"/>
      <c r="L983" s="79">
        <v>44</v>
      </c>
      <c r="M983" s="77">
        <v>40</v>
      </c>
    </row>
    <row r="984" spans="1:13" x14ac:dyDescent="0.4">
      <c r="A984" s="77" t="s">
        <v>240</v>
      </c>
      <c r="B984" s="79">
        <v>600</v>
      </c>
      <c r="C984" s="78" t="s">
        <v>2441</v>
      </c>
      <c r="D984" s="77" t="s">
        <v>2491</v>
      </c>
      <c r="E984" s="79">
        <v>0</v>
      </c>
      <c r="F984" s="79">
        <v>1</v>
      </c>
      <c r="J984" s="79"/>
      <c r="K984" s="79"/>
      <c r="L984" s="79">
        <v>9</v>
      </c>
      <c r="M984" s="77">
        <v>45</v>
      </c>
    </row>
    <row r="985" spans="1:13" x14ac:dyDescent="0.4">
      <c r="A985" s="77" t="s">
        <v>240</v>
      </c>
      <c r="B985" s="79">
        <v>600</v>
      </c>
      <c r="C985" s="78" t="s">
        <v>2442</v>
      </c>
      <c r="D985" s="77" t="s">
        <v>2492</v>
      </c>
      <c r="E985" s="79">
        <v>0</v>
      </c>
      <c r="F985" s="79">
        <v>1</v>
      </c>
      <c r="J985" s="79"/>
      <c r="K985" s="79"/>
      <c r="L985" s="79">
        <v>25</v>
      </c>
      <c r="M985" s="77">
        <v>48</v>
      </c>
    </row>
    <row r="986" spans="1:13" x14ac:dyDescent="0.4">
      <c r="A986" s="77" t="s">
        <v>240</v>
      </c>
      <c r="B986" s="79">
        <v>600</v>
      </c>
      <c r="C986" s="78" t="s">
        <v>2443</v>
      </c>
      <c r="D986" s="77" t="s">
        <v>2493</v>
      </c>
      <c r="E986" s="79">
        <v>0</v>
      </c>
      <c r="F986" s="79">
        <v>1</v>
      </c>
      <c r="J986" s="79"/>
      <c r="K986" s="79"/>
      <c r="L986" s="79">
        <v>15</v>
      </c>
      <c r="M986" s="77">
        <v>49</v>
      </c>
    </row>
    <row r="987" spans="1:13" x14ac:dyDescent="0.4">
      <c r="A987" s="77" t="s">
        <v>240</v>
      </c>
      <c r="B987" s="79">
        <v>600</v>
      </c>
      <c r="C987" s="78" t="s">
        <v>2444</v>
      </c>
      <c r="D987" s="77" t="s">
        <v>2494</v>
      </c>
      <c r="E987" s="79">
        <v>0</v>
      </c>
      <c r="F987" s="79">
        <v>1</v>
      </c>
      <c r="J987" s="79"/>
      <c r="K987" s="79"/>
      <c r="L987" s="79">
        <v>19</v>
      </c>
      <c r="M987" s="77">
        <v>48</v>
      </c>
    </row>
    <row r="988" spans="1:13" x14ac:dyDescent="0.4">
      <c r="A988" s="77" t="s">
        <v>240</v>
      </c>
      <c r="B988" s="79">
        <v>600</v>
      </c>
      <c r="C988" s="78" t="s">
        <v>2445</v>
      </c>
      <c r="D988" s="77" t="s">
        <v>2495</v>
      </c>
      <c r="E988" s="79">
        <v>24</v>
      </c>
      <c r="F988" s="79">
        <v>2</v>
      </c>
      <c r="J988" s="79"/>
      <c r="K988" s="79"/>
      <c r="L988" s="79">
        <v>24</v>
      </c>
      <c r="M988" s="77">
        <v>114</v>
      </c>
    </row>
    <row r="989" spans="1:13" x14ac:dyDescent="0.4">
      <c r="A989" s="77" t="s">
        <v>240</v>
      </c>
      <c r="B989" s="79">
        <v>600</v>
      </c>
      <c r="C989" s="78" t="s">
        <v>2508</v>
      </c>
      <c r="D989" s="77" t="s">
        <v>2512</v>
      </c>
      <c r="E989" s="79">
        <v>24</v>
      </c>
      <c r="F989" s="79">
        <v>2</v>
      </c>
      <c r="J989" s="79"/>
      <c r="K989" s="79"/>
      <c r="L989" s="79">
        <v>13</v>
      </c>
      <c r="M989" s="77">
        <v>85</v>
      </c>
    </row>
    <row r="990" spans="1:13" x14ac:dyDescent="0.4">
      <c r="A990" s="77" t="s">
        <v>240</v>
      </c>
      <c r="B990" s="79">
        <v>600</v>
      </c>
      <c r="C990" s="78" t="s">
        <v>2509</v>
      </c>
      <c r="D990" s="77" t="s">
        <v>2513</v>
      </c>
      <c r="E990" s="79">
        <v>24</v>
      </c>
      <c r="F990" s="79">
        <v>2</v>
      </c>
      <c r="J990" s="79"/>
      <c r="K990" s="79"/>
      <c r="L990" s="79">
        <v>13</v>
      </c>
      <c r="M990" s="77">
        <v>85</v>
      </c>
    </row>
    <row r="991" spans="1:13" x14ac:dyDescent="0.4">
      <c r="A991" s="77" t="s">
        <v>240</v>
      </c>
      <c r="B991" s="79">
        <v>600</v>
      </c>
      <c r="C991" s="78" t="s">
        <v>2510</v>
      </c>
      <c r="D991" s="77" t="s">
        <v>2514</v>
      </c>
      <c r="E991" s="79">
        <v>24</v>
      </c>
      <c r="F991" s="79">
        <v>2</v>
      </c>
      <c r="J991" s="79"/>
      <c r="K991" s="79"/>
      <c r="L991" s="79">
        <v>6</v>
      </c>
      <c r="M991" s="77">
        <v>73</v>
      </c>
    </row>
    <row r="992" spans="1:13" x14ac:dyDescent="0.4">
      <c r="A992" s="77" t="s">
        <v>240</v>
      </c>
      <c r="B992" s="79">
        <v>600</v>
      </c>
      <c r="C992" s="78" t="s">
        <v>2511</v>
      </c>
      <c r="D992" s="77" t="s">
        <v>2515</v>
      </c>
      <c r="E992" s="79">
        <v>24</v>
      </c>
      <c r="F992" s="79">
        <v>2</v>
      </c>
      <c r="J992" s="79"/>
      <c r="K992" s="79"/>
      <c r="L992" s="79">
        <v>13</v>
      </c>
      <c r="M992" s="77">
        <v>85</v>
      </c>
    </row>
    <row r="993" spans="1:13" x14ac:dyDescent="0.4">
      <c r="A993" s="77" t="s">
        <v>2960</v>
      </c>
      <c r="B993" s="79">
        <v>16800</v>
      </c>
      <c r="C993" s="78" t="s">
        <v>2940</v>
      </c>
      <c r="D993" s="77" t="s">
        <v>2941</v>
      </c>
      <c r="E993" s="79">
        <v>1</v>
      </c>
      <c r="F993" s="79">
        <v>1</v>
      </c>
      <c r="G993" s="79" t="s">
        <v>5366</v>
      </c>
      <c r="J993" s="79">
        <v>1</v>
      </c>
      <c r="K993" s="79"/>
      <c r="L993" s="79">
        <v>6</v>
      </c>
      <c r="M993" s="77">
        <v>6</v>
      </c>
    </row>
    <row r="994" spans="1:13" x14ac:dyDescent="0.4">
      <c r="A994" s="77" t="s">
        <v>2960</v>
      </c>
      <c r="B994" s="79">
        <v>13800</v>
      </c>
      <c r="C994" s="78" t="s">
        <v>914</v>
      </c>
      <c r="D994" s="77" t="s">
        <v>2942</v>
      </c>
      <c r="E994" s="79">
        <v>2</v>
      </c>
      <c r="F994" s="79">
        <v>1</v>
      </c>
      <c r="J994" s="79">
        <v>2</v>
      </c>
      <c r="K994" s="79"/>
      <c r="L994" s="79">
        <v>6</v>
      </c>
      <c r="M994" s="77">
        <v>7</v>
      </c>
    </row>
    <row r="995" spans="1:13" x14ac:dyDescent="0.4">
      <c r="A995" s="77" t="s">
        <v>2960</v>
      </c>
      <c r="B995" s="79">
        <v>4500</v>
      </c>
      <c r="C995" s="78" t="s">
        <v>2943</v>
      </c>
      <c r="D995" s="77" t="s">
        <v>2944</v>
      </c>
      <c r="E995" s="79">
        <v>6</v>
      </c>
      <c r="F995" s="79">
        <v>2</v>
      </c>
      <c r="G995" s="79" t="s">
        <v>5366</v>
      </c>
      <c r="J995" s="79">
        <v>6</v>
      </c>
      <c r="K995" s="79"/>
      <c r="L995" s="79">
        <v>5</v>
      </c>
      <c r="M995" s="77">
        <v>12</v>
      </c>
    </row>
    <row r="996" spans="1:13" x14ac:dyDescent="0.4">
      <c r="A996" s="77" t="s">
        <v>2960</v>
      </c>
      <c r="B996" s="79">
        <v>3980</v>
      </c>
      <c r="C996" s="78" t="s">
        <v>915</v>
      </c>
      <c r="D996" s="77" t="s">
        <v>916</v>
      </c>
      <c r="E996" s="79">
        <v>0</v>
      </c>
      <c r="F996" s="79">
        <v>1</v>
      </c>
      <c r="J996" s="79">
        <v>6</v>
      </c>
      <c r="K996" s="79"/>
      <c r="L996" s="79">
        <v>3</v>
      </c>
      <c r="M996" s="77">
        <v>11</v>
      </c>
    </row>
    <row r="997" spans="1:13" x14ac:dyDescent="0.4">
      <c r="A997" s="77" t="s">
        <v>2960</v>
      </c>
      <c r="B997" s="79">
        <v>3980</v>
      </c>
      <c r="C997" s="78" t="s">
        <v>2945</v>
      </c>
      <c r="D997" s="77" t="s">
        <v>2946</v>
      </c>
      <c r="E997" s="79">
        <v>6</v>
      </c>
      <c r="F997" s="79">
        <v>1</v>
      </c>
      <c r="J997" s="79">
        <v>6</v>
      </c>
      <c r="K997" s="79"/>
      <c r="L997" s="79">
        <v>2</v>
      </c>
      <c r="M997" s="77">
        <v>24</v>
      </c>
    </row>
    <row r="998" spans="1:13" x14ac:dyDescent="0.4">
      <c r="A998" s="77" t="s">
        <v>2960</v>
      </c>
      <c r="B998" s="79">
        <v>1980</v>
      </c>
      <c r="C998" s="78" t="s">
        <v>2947</v>
      </c>
      <c r="D998" s="77" t="s">
        <v>2948</v>
      </c>
      <c r="E998" s="79">
        <v>12</v>
      </c>
      <c r="F998" s="79">
        <v>3</v>
      </c>
      <c r="J998" s="79">
        <v>12</v>
      </c>
      <c r="K998" s="79"/>
      <c r="L998" s="79">
        <v>4</v>
      </c>
      <c r="M998" s="77">
        <v>42</v>
      </c>
    </row>
    <row r="999" spans="1:13" x14ac:dyDescent="0.4">
      <c r="A999" s="77" t="s">
        <v>2960</v>
      </c>
      <c r="B999" s="79">
        <v>1800</v>
      </c>
      <c r="C999" s="78" t="s">
        <v>919</v>
      </c>
      <c r="D999" s="77" t="s">
        <v>920</v>
      </c>
      <c r="E999" s="79">
        <v>6</v>
      </c>
      <c r="F999" s="79">
        <v>3</v>
      </c>
      <c r="G999" s="79" t="s">
        <v>5366</v>
      </c>
      <c r="J999" s="79">
        <v>6</v>
      </c>
      <c r="K999" s="79"/>
      <c r="L999" s="79">
        <v>6</v>
      </c>
      <c r="M999" s="77">
        <v>16</v>
      </c>
    </row>
    <row r="1000" spans="1:13" x14ac:dyDescent="0.4">
      <c r="A1000" s="77" t="s">
        <v>2960</v>
      </c>
      <c r="B1000" s="79">
        <v>1500</v>
      </c>
      <c r="C1000" s="78" t="s">
        <v>917</v>
      </c>
      <c r="D1000" s="77" t="s">
        <v>918</v>
      </c>
      <c r="E1000" s="79">
        <v>6</v>
      </c>
      <c r="F1000" s="79">
        <v>3</v>
      </c>
      <c r="G1000" s="79" t="s">
        <v>5366</v>
      </c>
      <c r="J1000" s="79">
        <v>6</v>
      </c>
      <c r="K1000" s="79"/>
      <c r="L1000" s="79">
        <v>6</v>
      </c>
      <c r="M1000" s="77">
        <v>10</v>
      </c>
    </row>
    <row r="1001" spans="1:13" x14ac:dyDescent="0.4">
      <c r="A1001" s="77" t="s">
        <v>2960</v>
      </c>
      <c r="B1001" s="79">
        <v>1300</v>
      </c>
      <c r="C1001" s="78" t="s">
        <v>905</v>
      </c>
      <c r="D1001" s="77" t="s">
        <v>906</v>
      </c>
      <c r="E1001" s="79">
        <v>24</v>
      </c>
      <c r="F1001" s="79">
        <v>3</v>
      </c>
      <c r="J1001" s="79">
        <v>6</v>
      </c>
      <c r="K1001" s="79"/>
      <c r="L1001" s="79">
        <v>10</v>
      </c>
      <c r="M1001" s="77">
        <v>20</v>
      </c>
    </row>
    <row r="1002" spans="1:13" x14ac:dyDescent="0.4">
      <c r="A1002" s="77" t="s">
        <v>2960</v>
      </c>
      <c r="B1002" s="79">
        <v>1200</v>
      </c>
      <c r="C1002" s="78" t="s">
        <v>2949</v>
      </c>
      <c r="D1002" s="77" t="s">
        <v>2950</v>
      </c>
      <c r="E1002" s="79">
        <v>96</v>
      </c>
      <c r="F1002" s="79">
        <v>3</v>
      </c>
      <c r="J1002" s="79">
        <v>6</v>
      </c>
      <c r="K1002" s="79"/>
      <c r="L1002" s="79">
        <v>4</v>
      </c>
      <c r="M1002" s="77">
        <v>0</v>
      </c>
    </row>
    <row r="1003" spans="1:13" x14ac:dyDescent="0.4">
      <c r="A1003" s="77" t="s">
        <v>2960</v>
      </c>
      <c r="B1003" s="79">
        <v>1100</v>
      </c>
      <c r="C1003" s="78" t="s">
        <v>2951</v>
      </c>
      <c r="D1003" s="77" t="s">
        <v>2952</v>
      </c>
      <c r="E1003" s="79">
        <v>24</v>
      </c>
      <c r="F1003" s="79">
        <v>3</v>
      </c>
      <c r="J1003" s="79">
        <v>6</v>
      </c>
      <c r="K1003" s="79"/>
      <c r="L1003" s="79">
        <v>0</v>
      </c>
      <c r="M1003" s="77">
        <v>58</v>
      </c>
    </row>
    <row r="1004" spans="1:13" x14ac:dyDescent="0.4">
      <c r="A1004" s="77" t="s">
        <v>2960</v>
      </c>
      <c r="B1004" s="79">
        <v>980</v>
      </c>
      <c r="C1004" s="78" t="s">
        <v>902</v>
      </c>
      <c r="D1004" s="77" t="s">
        <v>903</v>
      </c>
      <c r="E1004" s="79">
        <v>6</v>
      </c>
      <c r="F1004" s="79">
        <v>3</v>
      </c>
      <c r="J1004" s="79">
        <v>6</v>
      </c>
      <c r="K1004" s="79"/>
      <c r="L1004" s="79">
        <v>5</v>
      </c>
      <c r="M1004" s="77">
        <v>19</v>
      </c>
    </row>
    <row r="1005" spans="1:13" x14ac:dyDescent="0.4">
      <c r="A1005" s="77" t="s">
        <v>2960</v>
      </c>
      <c r="B1005" s="79">
        <v>980</v>
      </c>
      <c r="C1005" s="78" t="s">
        <v>2953</v>
      </c>
      <c r="D1005" s="77" t="s">
        <v>2954</v>
      </c>
      <c r="E1005" s="79">
        <v>24</v>
      </c>
      <c r="F1005" s="79">
        <v>3</v>
      </c>
      <c r="J1005" s="79">
        <v>6</v>
      </c>
      <c r="K1005" s="79"/>
      <c r="L1005" s="79">
        <v>10</v>
      </c>
      <c r="M1005" s="77">
        <v>34</v>
      </c>
    </row>
    <row r="1006" spans="1:13" x14ac:dyDescent="0.4">
      <c r="A1006" s="77" t="s">
        <v>2960</v>
      </c>
      <c r="B1006" s="79">
        <v>800</v>
      </c>
      <c r="C1006" s="78" t="s">
        <v>908</v>
      </c>
      <c r="D1006" s="77" t="s">
        <v>909</v>
      </c>
      <c r="E1006" s="79">
        <v>24</v>
      </c>
      <c r="F1006" s="79">
        <v>3</v>
      </c>
      <c r="G1006" s="79" t="s">
        <v>5366</v>
      </c>
      <c r="J1006" s="79">
        <v>6</v>
      </c>
      <c r="K1006" s="79"/>
      <c r="L1006" s="79">
        <v>12</v>
      </c>
      <c r="M1006" s="77">
        <v>63</v>
      </c>
    </row>
    <row r="1007" spans="1:13" x14ac:dyDescent="0.4">
      <c r="A1007" s="77" t="s">
        <v>2960</v>
      </c>
      <c r="B1007" s="79">
        <v>800</v>
      </c>
      <c r="C1007" s="78" t="s">
        <v>912</v>
      </c>
      <c r="D1007" s="77" t="s">
        <v>913</v>
      </c>
      <c r="E1007" s="79">
        <v>48</v>
      </c>
      <c r="F1007" s="79">
        <v>3</v>
      </c>
      <c r="J1007" s="79">
        <v>6</v>
      </c>
      <c r="K1007" s="79"/>
      <c r="L1007" s="79">
        <v>10</v>
      </c>
      <c r="M1007" s="77">
        <v>20</v>
      </c>
    </row>
    <row r="1008" spans="1:13" x14ac:dyDescent="0.4">
      <c r="A1008" s="77" t="s">
        <v>2960</v>
      </c>
      <c r="B1008" s="79">
        <v>640</v>
      </c>
      <c r="C1008" s="78" t="s">
        <v>2955</v>
      </c>
      <c r="D1008" s="77" t="s">
        <v>2956</v>
      </c>
      <c r="E1008" s="79">
        <v>96</v>
      </c>
      <c r="F1008" s="79">
        <v>3</v>
      </c>
      <c r="J1008" s="79">
        <v>6</v>
      </c>
      <c r="K1008" s="79"/>
      <c r="L1008" s="79">
        <v>0</v>
      </c>
      <c r="M1008" s="77">
        <v>0</v>
      </c>
    </row>
    <row r="1009" spans="1:13" x14ac:dyDescent="0.4">
      <c r="A1009" s="77" t="s">
        <v>2960</v>
      </c>
      <c r="B1009" s="79">
        <v>600</v>
      </c>
      <c r="C1009" s="78" t="s">
        <v>900</v>
      </c>
      <c r="D1009" s="77" t="s">
        <v>901</v>
      </c>
      <c r="E1009" s="79">
        <v>6</v>
      </c>
      <c r="F1009" s="79">
        <v>3</v>
      </c>
      <c r="J1009" s="79">
        <v>6</v>
      </c>
      <c r="K1009" s="79"/>
      <c r="L1009" s="79">
        <v>6</v>
      </c>
      <c r="M1009" s="77">
        <v>39</v>
      </c>
    </row>
    <row r="1010" spans="1:13" x14ac:dyDescent="0.4">
      <c r="A1010" s="77" t="s">
        <v>2960</v>
      </c>
      <c r="B1010" s="79">
        <v>600</v>
      </c>
      <c r="C1010" s="78" t="s">
        <v>907</v>
      </c>
      <c r="D1010" s="77" t="s">
        <v>2957</v>
      </c>
      <c r="E1010" s="79">
        <v>48</v>
      </c>
      <c r="F1010" s="79">
        <v>3</v>
      </c>
      <c r="J1010" s="79">
        <v>6</v>
      </c>
      <c r="K1010" s="79"/>
      <c r="L1010" s="79">
        <v>8</v>
      </c>
      <c r="M1010" s="77">
        <v>23</v>
      </c>
    </row>
    <row r="1011" spans="1:13" x14ac:dyDescent="0.4">
      <c r="A1011" s="77" t="s">
        <v>2960</v>
      </c>
      <c r="B1011" s="79">
        <v>600</v>
      </c>
      <c r="C1011" s="78" t="s">
        <v>904</v>
      </c>
      <c r="D1011" s="77" t="s">
        <v>2958</v>
      </c>
      <c r="E1011" s="79">
        <v>48</v>
      </c>
      <c r="F1011" s="79">
        <v>3</v>
      </c>
      <c r="J1011" s="79">
        <v>6</v>
      </c>
      <c r="K1011" s="79"/>
      <c r="L1011" s="79">
        <v>0</v>
      </c>
      <c r="M1011" s="77">
        <v>31</v>
      </c>
    </row>
    <row r="1012" spans="1:13" x14ac:dyDescent="0.4">
      <c r="A1012" s="77" t="s">
        <v>2960</v>
      </c>
      <c r="B1012" s="79">
        <v>600</v>
      </c>
      <c r="C1012" s="78" t="s">
        <v>910</v>
      </c>
      <c r="D1012" s="77" t="s">
        <v>911</v>
      </c>
      <c r="E1012" s="79">
        <v>48</v>
      </c>
      <c r="F1012" s="79">
        <v>3</v>
      </c>
      <c r="G1012" s="79" t="s">
        <v>5366</v>
      </c>
      <c r="J1012" s="79">
        <v>6</v>
      </c>
      <c r="K1012" s="79"/>
      <c r="L1012" s="79">
        <v>9</v>
      </c>
      <c r="M1012" s="77">
        <v>45</v>
      </c>
    </row>
    <row r="1013" spans="1:13" x14ac:dyDescent="0.4">
      <c r="A1013" s="77" t="s">
        <v>240</v>
      </c>
      <c r="B1013" s="79">
        <v>9000</v>
      </c>
      <c r="C1013" s="78" t="s">
        <v>2516</v>
      </c>
      <c r="D1013" s="77" t="s">
        <v>2543</v>
      </c>
      <c r="E1013" s="79">
        <v>2</v>
      </c>
      <c r="F1013" s="79">
        <v>2</v>
      </c>
      <c r="G1013" s="79" t="s">
        <v>5367</v>
      </c>
      <c r="J1013" s="79"/>
      <c r="K1013" s="79"/>
      <c r="L1013" s="79">
        <v>19</v>
      </c>
      <c r="M1013" s="77">
        <v>130</v>
      </c>
    </row>
    <row r="1014" spans="1:13" x14ac:dyDescent="0.4">
      <c r="A1014" s="77" t="s">
        <v>240</v>
      </c>
      <c r="B1014" s="79">
        <v>8800</v>
      </c>
      <c r="C1014" s="78" t="s">
        <v>2517</v>
      </c>
      <c r="D1014" s="77" t="s">
        <v>2544</v>
      </c>
      <c r="E1014" s="79">
        <v>2</v>
      </c>
      <c r="F1014" s="79">
        <v>1</v>
      </c>
      <c r="J1014" s="79"/>
      <c r="K1014" s="79"/>
      <c r="L1014" s="79">
        <v>3</v>
      </c>
      <c r="M1014" s="77">
        <v>38</v>
      </c>
    </row>
    <row r="1015" spans="1:13" x14ac:dyDescent="0.4">
      <c r="A1015" s="77" t="s">
        <v>240</v>
      </c>
      <c r="B1015" s="79">
        <v>8100</v>
      </c>
      <c r="C1015" s="78" t="s">
        <v>2518</v>
      </c>
      <c r="D1015" s="77" t="s">
        <v>2545</v>
      </c>
      <c r="E1015" s="79">
        <v>2</v>
      </c>
      <c r="F1015" s="79">
        <v>1</v>
      </c>
      <c r="J1015" s="79"/>
      <c r="K1015" s="79"/>
      <c r="L1015" s="79">
        <v>6</v>
      </c>
      <c r="M1015" s="77">
        <v>16</v>
      </c>
    </row>
    <row r="1016" spans="1:13" x14ac:dyDescent="0.4">
      <c r="A1016" s="77" t="s">
        <v>240</v>
      </c>
      <c r="B1016" s="79">
        <v>5000</v>
      </c>
      <c r="C1016" s="78" t="s">
        <v>2519</v>
      </c>
      <c r="D1016" s="77" t="s">
        <v>2546</v>
      </c>
      <c r="E1016" s="79">
        <v>2</v>
      </c>
      <c r="F1016" s="79">
        <v>1</v>
      </c>
      <c r="J1016" s="79"/>
      <c r="K1016" s="79"/>
      <c r="L1016" s="79">
        <v>1</v>
      </c>
      <c r="M1016" s="77">
        <v>4</v>
      </c>
    </row>
    <row r="1017" spans="1:13" x14ac:dyDescent="0.4">
      <c r="A1017" s="77" t="s">
        <v>240</v>
      </c>
      <c r="B1017" s="79">
        <v>4500</v>
      </c>
      <c r="C1017" s="78" t="s">
        <v>2520</v>
      </c>
      <c r="D1017" s="77" t="s">
        <v>2547</v>
      </c>
      <c r="E1017" s="79">
        <v>4</v>
      </c>
      <c r="F1017" s="79">
        <v>1</v>
      </c>
      <c r="J1017" s="79"/>
      <c r="K1017" s="79"/>
      <c r="L1017" s="79">
        <v>4</v>
      </c>
      <c r="M1017" s="77">
        <v>4</v>
      </c>
    </row>
    <row r="1018" spans="1:13" x14ac:dyDescent="0.4">
      <c r="A1018" s="77" t="s">
        <v>240</v>
      </c>
      <c r="B1018" s="79">
        <v>4500</v>
      </c>
      <c r="C1018" s="78" t="s">
        <v>2521</v>
      </c>
      <c r="D1018" s="77" t="s">
        <v>2548</v>
      </c>
      <c r="E1018" s="79">
        <v>4</v>
      </c>
      <c r="F1018" s="79">
        <v>1</v>
      </c>
      <c r="J1018" s="79"/>
      <c r="K1018" s="79"/>
      <c r="L1018" s="79">
        <v>1</v>
      </c>
      <c r="M1018" s="77">
        <v>7</v>
      </c>
    </row>
    <row r="1019" spans="1:13" x14ac:dyDescent="0.4">
      <c r="A1019" s="77" t="s">
        <v>240</v>
      </c>
      <c r="B1019" s="79">
        <v>3800</v>
      </c>
      <c r="C1019" s="78" t="s">
        <v>2522</v>
      </c>
      <c r="D1019" s="77" t="s">
        <v>2549</v>
      </c>
      <c r="E1019" s="79">
        <v>4</v>
      </c>
      <c r="F1019" s="79">
        <v>1</v>
      </c>
      <c r="J1019" s="79"/>
      <c r="K1019" s="79"/>
      <c r="L1019" s="79">
        <v>8</v>
      </c>
      <c r="M1019" s="77">
        <v>17</v>
      </c>
    </row>
    <row r="1020" spans="1:13" x14ac:dyDescent="0.4">
      <c r="A1020" s="77" t="s">
        <v>240</v>
      </c>
      <c r="B1020" s="79">
        <v>3800</v>
      </c>
      <c r="C1020" s="78" t="s">
        <v>2523</v>
      </c>
      <c r="D1020" s="77" t="s">
        <v>2550</v>
      </c>
      <c r="E1020" s="79">
        <v>4</v>
      </c>
      <c r="F1020" s="79">
        <v>1</v>
      </c>
      <c r="J1020" s="79"/>
      <c r="K1020" s="79"/>
      <c r="L1020" s="79">
        <v>4</v>
      </c>
      <c r="M1020" s="77">
        <v>10</v>
      </c>
    </row>
    <row r="1021" spans="1:13" x14ac:dyDescent="0.4">
      <c r="A1021" s="77" t="s">
        <v>240</v>
      </c>
      <c r="B1021" s="79">
        <v>3800</v>
      </c>
      <c r="C1021" s="78" t="s">
        <v>2524</v>
      </c>
      <c r="D1021" s="77" t="s">
        <v>2551</v>
      </c>
      <c r="E1021" s="79">
        <v>4</v>
      </c>
      <c r="F1021" s="79">
        <v>1</v>
      </c>
      <c r="J1021" s="79"/>
      <c r="K1021" s="79"/>
      <c r="L1021" s="79">
        <v>4</v>
      </c>
      <c r="M1021" s="77">
        <v>8</v>
      </c>
    </row>
    <row r="1022" spans="1:13" x14ac:dyDescent="0.4">
      <c r="A1022" s="77" t="s">
        <v>240</v>
      </c>
      <c r="B1022" s="79">
        <v>3800</v>
      </c>
      <c r="C1022" s="78" t="s">
        <v>2525</v>
      </c>
      <c r="D1022" s="77" t="s">
        <v>2552</v>
      </c>
      <c r="E1022" s="79">
        <v>4</v>
      </c>
      <c r="F1022" s="79">
        <v>1</v>
      </c>
      <c r="J1022" s="79"/>
      <c r="K1022" s="79"/>
      <c r="L1022" s="79">
        <v>4</v>
      </c>
      <c r="M1022" s="77">
        <v>9</v>
      </c>
    </row>
    <row r="1023" spans="1:13" x14ac:dyDescent="0.4">
      <c r="A1023" s="77" t="s">
        <v>240</v>
      </c>
      <c r="B1023" s="79">
        <v>2200</v>
      </c>
      <c r="C1023" s="78" t="s">
        <v>2526</v>
      </c>
      <c r="D1023" s="77" t="s">
        <v>2554</v>
      </c>
      <c r="E1023" s="79">
        <v>6</v>
      </c>
      <c r="F1023" s="79">
        <v>1</v>
      </c>
      <c r="J1023" s="79"/>
      <c r="K1023" s="79"/>
      <c r="L1023" s="79">
        <v>21</v>
      </c>
      <c r="M1023" s="77">
        <v>27</v>
      </c>
    </row>
    <row r="1024" spans="1:13" x14ac:dyDescent="0.4">
      <c r="A1024" s="77" t="s">
        <v>240</v>
      </c>
      <c r="B1024" s="79">
        <v>2200</v>
      </c>
      <c r="C1024" s="78" t="s">
        <v>2527</v>
      </c>
      <c r="D1024" s="77" t="s">
        <v>2555</v>
      </c>
      <c r="E1024" s="79">
        <v>6</v>
      </c>
      <c r="F1024" s="79">
        <v>1</v>
      </c>
      <c r="J1024" s="79"/>
      <c r="K1024" s="79"/>
      <c r="L1024" s="79">
        <v>19</v>
      </c>
      <c r="M1024" s="77">
        <v>30</v>
      </c>
    </row>
    <row r="1025" spans="1:13" x14ac:dyDescent="0.4">
      <c r="A1025" s="77" t="s">
        <v>240</v>
      </c>
      <c r="B1025" s="79">
        <v>2200</v>
      </c>
      <c r="C1025" s="78" t="s">
        <v>2528</v>
      </c>
      <c r="D1025" s="77" t="s">
        <v>2556</v>
      </c>
      <c r="E1025" s="79">
        <v>6</v>
      </c>
      <c r="F1025" s="79">
        <v>1</v>
      </c>
      <c r="J1025" s="79"/>
      <c r="K1025" s="79"/>
      <c r="L1025" s="79">
        <v>9</v>
      </c>
      <c r="M1025" s="77">
        <v>13</v>
      </c>
    </row>
    <row r="1026" spans="1:13" x14ac:dyDescent="0.4">
      <c r="A1026" s="77" t="s">
        <v>240</v>
      </c>
      <c r="B1026" s="79">
        <v>2200</v>
      </c>
      <c r="C1026" s="78" t="s">
        <v>2529</v>
      </c>
      <c r="D1026" s="77" t="s">
        <v>2557</v>
      </c>
      <c r="E1026" s="79">
        <v>6</v>
      </c>
      <c r="F1026" s="79">
        <v>1</v>
      </c>
      <c r="J1026" s="79"/>
      <c r="K1026" s="79"/>
      <c r="L1026" s="79">
        <v>8</v>
      </c>
      <c r="M1026" s="77">
        <v>13</v>
      </c>
    </row>
    <row r="1027" spans="1:13" x14ac:dyDescent="0.4">
      <c r="A1027" s="77" t="s">
        <v>240</v>
      </c>
      <c r="B1027" s="79">
        <v>2200</v>
      </c>
      <c r="C1027" s="78" t="s">
        <v>2530</v>
      </c>
      <c r="D1027" s="77" t="s">
        <v>2558</v>
      </c>
      <c r="E1027" s="79">
        <v>6</v>
      </c>
      <c r="F1027" s="79">
        <v>1</v>
      </c>
      <c r="J1027" s="79"/>
      <c r="K1027" s="79"/>
      <c r="L1027" s="79">
        <v>8</v>
      </c>
      <c r="M1027" s="77">
        <v>22</v>
      </c>
    </row>
    <row r="1028" spans="1:13" x14ac:dyDescent="0.4">
      <c r="A1028" s="77" t="s">
        <v>240</v>
      </c>
      <c r="B1028" s="79">
        <v>2200</v>
      </c>
      <c r="C1028" s="78" t="s">
        <v>2531</v>
      </c>
      <c r="D1028" s="77" t="s">
        <v>2559</v>
      </c>
      <c r="E1028" s="79">
        <v>6</v>
      </c>
      <c r="F1028" s="79">
        <v>1</v>
      </c>
      <c r="J1028" s="79"/>
      <c r="K1028" s="79"/>
      <c r="L1028" s="79">
        <v>6</v>
      </c>
      <c r="M1028" s="77">
        <v>24</v>
      </c>
    </row>
    <row r="1029" spans="1:13" x14ac:dyDescent="0.4">
      <c r="A1029" s="77" t="s">
        <v>240</v>
      </c>
      <c r="B1029" s="79">
        <v>2200</v>
      </c>
      <c r="C1029" s="78" t="s">
        <v>2532</v>
      </c>
      <c r="D1029" s="77" t="s">
        <v>5291</v>
      </c>
      <c r="E1029" s="79">
        <v>6</v>
      </c>
      <c r="F1029" s="79">
        <v>1</v>
      </c>
      <c r="J1029" s="79"/>
      <c r="K1029" s="79"/>
      <c r="L1029" s="79">
        <v>7</v>
      </c>
      <c r="M1029" s="77">
        <v>15</v>
      </c>
    </row>
    <row r="1030" spans="1:13" x14ac:dyDescent="0.4">
      <c r="A1030" s="77" t="s">
        <v>240</v>
      </c>
      <c r="B1030" s="79">
        <v>2200</v>
      </c>
      <c r="C1030" s="78" t="s">
        <v>2533</v>
      </c>
      <c r="D1030" s="77" t="s">
        <v>5292</v>
      </c>
      <c r="E1030" s="79">
        <v>3</v>
      </c>
      <c r="F1030" s="79">
        <v>1</v>
      </c>
      <c r="J1030" s="79"/>
      <c r="K1030" s="79"/>
      <c r="L1030" s="79">
        <v>0</v>
      </c>
      <c r="M1030" s="77">
        <v>13</v>
      </c>
    </row>
    <row r="1031" spans="1:13" x14ac:dyDescent="0.4">
      <c r="A1031" s="77" t="s">
        <v>240</v>
      </c>
      <c r="B1031" s="79">
        <v>2200</v>
      </c>
      <c r="C1031" s="78" t="s">
        <v>2534</v>
      </c>
      <c r="D1031" s="77" t="s">
        <v>5293</v>
      </c>
      <c r="E1031" s="79">
        <v>3</v>
      </c>
      <c r="F1031" s="79">
        <v>1</v>
      </c>
      <c r="J1031" s="79"/>
      <c r="K1031" s="79"/>
      <c r="L1031" s="79">
        <v>0</v>
      </c>
      <c r="M1031" s="77">
        <v>16</v>
      </c>
    </row>
    <row r="1032" spans="1:13" x14ac:dyDescent="0.4">
      <c r="A1032" s="77" t="s">
        <v>240</v>
      </c>
      <c r="B1032" s="79">
        <v>800</v>
      </c>
      <c r="C1032" s="78" t="s">
        <v>2535</v>
      </c>
      <c r="D1032" s="77" t="s">
        <v>2563</v>
      </c>
      <c r="E1032" s="79">
        <v>24</v>
      </c>
      <c r="F1032" s="79">
        <v>1</v>
      </c>
      <c r="G1032" s="79" t="s">
        <v>5367</v>
      </c>
      <c r="J1032" s="79"/>
      <c r="K1032" s="79"/>
      <c r="L1032" s="79">
        <v>30</v>
      </c>
      <c r="M1032" s="77">
        <v>57</v>
      </c>
    </row>
    <row r="1033" spans="1:13" x14ac:dyDescent="0.4">
      <c r="A1033" s="77" t="s">
        <v>240</v>
      </c>
      <c r="B1033" s="79">
        <v>800</v>
      </c>
      <c r="C1033" s="78" t="s">
        <v>2536</v>
      </c>
      <c r="D1033" s="77" t="s">
        <v>2564</v>
      </c>
      <c r="E1033" s="79">
        <v>24</v>
      </c>
      <c r="F1033" s="79">
        <v>1</v>
      </c>
      <c r="G1033" s="79" t="s">
        <v>5367</v>
      </c>
      <c r="J1033" s="79"/>
      <c r="K1033" s="79"/>
      <c r="L1033" s="79">
        <v>13</v>
      </c>
      <c r="M1033" s="77">
        <v>72</v>
      </c>
    </row>
    <row r="1034" spans="1:13" x14ac:dyDescent="0.4">
      <c r="A1034" s="77" t="s">
        <v>240</v>
      </c>
      <c r="B1034" s="79">
        <v>800</v>
      </c>
      <c r="C1034" s="78" t="s">
        <v>2537</v>
      </c>
      <c r="D1034" s="77" t="s">
        <v>2565</v>
      </c>
      <c r="E1034" s="79">
        <v>24</v>
      </c>
      <c r="F1034" s="79">
        <v>1</v>
      </c>
      <c r="G1034" s="79" t="s">
        <v>5367</v>
      </c>
      <c r="J1034" s="79"/>
      <c r="K1034" s="79"/>
      <c r="L1034" s="79">
        <v>32</v>
      </c>
      <c r="M1034" s="77">
        <v>55</v>
      </c>
    </row>
    <row r="1035" spans="1:13" x14ac:dyDescent="0.4">
      <c r="A1035" s="77" t="s">
        <v>240</v>
      </c>
      <c r="B1035" s="79">
        <v>800</v>
      </c>
      <c r="C1035" s="78" t="s">
        <v>2538</v>
      </c>
      <c r="D1035" s="77" t="s">
        <v>2566</v>
      </c>
      <c r="E1035" s="79">
        <v>24</v>
      </c>
      <c r="F1035" s="79">
        <v>1</v>
      </c>
      <c r="G1035" s="79" t="s">
        <v>5367</v>
      </c>
      <c r="J1035" s="79"/>
      <c r="K1035" s="79"/>
      <c r="L1035" s="79">
        <v>28</v>
      </c>
      <c r="M1035" s="77">
        <v>58</v>
      </c>
    </row>
    <row r="1036" spans="1:13" x14ac:dyDescent="0.4">
      <c r="A1036" s="77" t="s">
        <v>240</v>
      </c>
      <c r="B1036" s="79">
        <v>800</v>
      </c>
      <c r="C1036" s="78" t="s">
        <v>2539</v>
      </c>
      <c r="D1036" s="77" t="s">
        <v>2567</v>
      </c>
      <c r="E1036" s="79">
        <v>24</v>
      </c>
      <c r="F1036" s="79">
        <v>1</v>
      </c>
      <c r="G1036" s="79" t="s">
        <v>5367</v>
      </c>
      <c r="J1036" s="79"/>
      <c r="K1036" s="79"/>
      <c r="L1036" s="79">
        <v>33</v>
      </c>
      <c r="M1036" s="77">
        <v>48</v>
      </c>
    </row>
    <row r="1037" spans="1:13" x14ac:dyDescent="0.4">
      <c r="A1037" s="77" t="s">
        <v>240</v>
      </c>
      <c r="B1037" s="79">
        <v>800</v>
      </c>
      <c r="C1037" s="78" t="s">
        <v>2540</v>
      </c>
      <c r="D1037" s="77" t="s">
        <v>2568</v>
      </c>
      <c r="E1037" s="79">
        <v>24</v>
      </c>
      <c r="F1037" s="79">
        <v>1</v>
      </c>
      <c r="G1037" s="79" t="s">
        <v>5367</v>
      </c>
      <c r="J1037" s="79"/>
      <c r="K1037" s="79"/>
      <c r="L1037" s="79">
        <v>36</v>
      </c>
      <c r="M1037" s="77">
        <v>48</v>
      </c>
    </row>
    <row r="1038" spans="1:13" x14ac:dyDescent="0.4">
      <c r="A1038" s="77" t="s">
        <v>240</v>
      </c>
      <c r="B1038" s="79">
        <v>800</v>
      </c>
      <c r="C1038" s="78" t="s">
        <v>2541</v>
      </c>
      <c r="D1038" s="77" t="s">
        <v>2569</v>
      </c>
      <c r="E1038" s="79">
        <v>24</v>
      </c>
      <c r="F1038" s="79">
        <v>1</v>
      </c>
      <c r="G1038" s="79" t="s">
        <v>5367</v>
      </c>
      <c r="J1038" s="79"/>
      <c r="K1038" s="79"/>
      <c r="L1038" s="79">
        <v>27</v>
      </c>
      <c r="M1038" s="77">
        <v>59</v>
      </c>
    </row>
    <row r="1039" spans="1:13" x14ac:dyDescent="0.4">
      <c r="A1039" s="77" t="s">
        <v>240</v>
      </c>
      <c r="B1039" s="79">
        <v>800</v>
      </c>
      <c r="C1039" s="78" t="s">
        <v>2542</v>
      </c>
      <c r="D1039" s="77" t="s">
        <v>2570</v>
      </c>
      <c r="E1039" s="79">
        <v>24</v>
      </c>
      <c r="F1039" s="79">
        <v>1</v>
      </c>
      <c r="G1039" s="79" t="s">
        <v>5367</v>
      </c>
      <c r="J1039" s="79"/>
      <c r="K1039" s="79"/>
      <c r="L1039" s="79">
        <v>28</v>
      </c>
      <c r="M1039" s="77">
        <v>58</v>
      </c>
    </row>
    <row r="1040" spans="1:13" x14ac:dyDescent="0.4">
      <c r="A1040" s="77" t="s">
        <v>2876</v>
      </c>
      <c r="B1040" s="79">
        <v>1400</v>
      </c>
      <c r="C1040" s="78" t="s">
        <v>2977</v>
      </c>
      <c r="D1040" s="77" t="s">
        <v>2978</v>
      </c>
      <c r="E1040" s="79">
        <v>48</v>
      </c>
      <c r="F1040" s="79">
        <v>1</v>
      </c>
      <c r="J1040" s="79"/>
      <c r="K1040" s="79">
        <v>6</v>
      </c>
      <c r="L1040" s="79">
        <v>0</v>
      </c>
      <c r="M1040" s="77">
        <v>72</v>
      </c>
    </row>
    <row r="1041" spans="1:13" x14ac:dyDescent="0.4">
      <c r="A1041" s="77" t="s">
        <v>2876</v>
      </c>
      <c r="B1041" s="79">
        <v>1300</v>
      </c>
      <c r="C1041" s="78" t="s">
        <v>2979</v>
      </c>
      <c r="D1041" s="77" t="s">
        <v>2980</v>
      </c>
      <c r="E1041" s="79">
        <v>72</v>
      </c>
      <c r="F1041" s="79">
        <v>1</v>
      </c>
      <c r="J1041" s="79"/>
      <c r="K1041" s="79">
        <v>12</v>
      </c>
      <c r="L1041" s="79">
        <v>0</v>
      </c>
      <c r="M1041" s="77">
        <v>72</v>
      </c>
    </row>
    <row r="1042" spans="1:13" x14ac:dyDescent="0.4">
      <c r="A1042" s="77" t="s">
        <v>2876</v>
      </c>
      <c r="B1042" s="79">
        <v>1000</v>
      </c>
      <c r="C1042" s="78" t="s">
        <v>2981</v>
      </c>
      <c r="D1042" s="77" t="s">
        <v>2982</v>
      </c>
      <c r="F1042" s="79">
        <v>1</v>
      </c>
      <c r="J1042" s="79"/>
      <c r="K1042" s="79">
        <v>12</v>
      </c>
      <c r="L1042" s="79"/>
      <c r="M1042" s="77">
        <v>0</v>
      </c>
    </row>
    <row r="1043" spans="1:13" x14ac:dyDescent="0.4">
      <c r="A1043" s="77" t="s">
        <v>2876</v>
      </c>
      <c r="B1043" s="79">
        <v>1000</v>
      </c>
      <c r="C1043" s="78" t="s">
        <v>2983</v>
      </c>
      <c r="D1043" s="77" t="s">
        <v>2984</v>
      </c>
      <c r="E1043" s="79">
        <v>48</v>
      </c>
      <c r="F1043" s="79">
        <v>1</v>
      </c>
      <c r="J1043" s="79"/>
      <c r="K1043" s="79">
        <v>6</v>
      </c>
      <c r="L1043" s="79">
        <v>0</v>
      </c>
      <c r="M1043" s="77">
        <v>26</v>
      </c>
    </row>
    <row r="1044" spans="1:13" x14ac:dyDescent="0.4">
      <c r="A1044" s="77" t="s">
        <v>2876</v>
      </c>
      <c r="B1044" s="79">
        <v>700</v>
      </c>
      <c r="C1044" s="78" t="s">
        <v>2985</v>
      </c>
      <c r="D1044" s="77" t="s">
        <v>2986</v>
      </c>
      <c r="F1044" s="79">
        <v>1</v>
      </c>
      <c r="J1044" s="79"/>
      <c r="K1044" s="79">
        <v>6</v>
      </c>
      <c r="L1044" s="79"/>
      <c r="M1044" s="77">
        <v>0</v>
      </c>
    </row>
    <row r="1045" spans="1:13" x14ac:dyDescent="0.4">
      <c r="A1045" s="77" t="s">
        <v>1622</v>
      </c>
      <c r="B1045" s="79">
        <v>3980</v>
      </c>
      <c r="C1045" s="78" t="s">
        <v>2595</v>
      </c>
      <c r="D1045" s="77" t="s">
        <v>2596</v>
      </c>
      <c r="E1045" s="79">
        <v>6</v>
      </c>
      <c r="F1045" s="79">
        <v>18</v>
      </c>
      <c r="G1045" s="79" t="s">
        <v>5367</v>
      </c>
      <c r="J1045" s="79"/>
      <c r="K1045" s="79"/>
      <c r="L1045" s="79">
        <v>14</v>
      </c>
      <c r="M1045" s="77">
        <v>154</v>
      </c>
    </row>
    <row r="1046" spans="1:13" x14ac:dyDescent="0.4">
      <c r="A1046" s="77" t="s">
        <v>1622</v>
      </c>
      <c r="B1046" s="79">
        <v>5980</v>
      </c>
      <c r="C1046" s="78" t="s">
        <v>586</v>
      </c>
      <c r="D1046" s="77" t="s">
        <v>682</v>
      </c>
      <c r="E1046" s="79">
        <v>4</v>
      </c>
      <c r="F1046" s="79">
        <v>2</v>
      </c>
      <c r="G1046" s="79" t="s">
        <v>5367</v>
      </c>
      <c r="J1046" s="79"/>
      <c r="K1046" s="79"/>
      <c r="L1046" s="79">
        <v>6</v>
      </c>
      <c r="M1046" s="77">
        <v>34</v>
      </c>
    </row>
    <row r="1047" spans="1:13" x14ac:dyDescent="0.4">
      <c r="A1047" s="77" t="s">
        <v>1622</v>
      </c>
      <c r="B1047" s="79">
        <v>2980</v>
      </c>
      <c r="C1047" s="78" t="s">
        <v>592</v>
      </c>
      <c r="D1047" s="77" t="s">
        <v>685</v>
      </c>
      <c r="E1047" s="79">
        <v>6</v>
      </c>
      <c r="F1047" s="79">
        <v>3</v>
      </c>
      <c r="G1047" s="79" t="s">
        <v>5367</v>
      </c>
      <c r="J1047" s="79"/>
      <c r="K1047" s="79"/>
      <c r="L1047" s="79">
        <v>3</v>
      </c>
      <c r="M1047" s="77">
        <v>14</v>
      </c>
    </row>
    <row r="1048" spans="1:13" x14ac:dyDescent="0.4">
      <c r="A1048" s="77" t="s">
        <v>1622</v>
      </c>
      <c r="B1048" s="79">
        <v>7200</v>
      </c>
      <c r="C1048" s="78" t="s">
        <v>2597</v>
      </c>
      <c r="D1048" s="77" t="s">
        <v>2598</v>
      </c>
      <c r="E1048" s="79">
        <v>4</v>
      </c>
      <c r="F1048" s="79">
        <v>1</v>
      </c>
      <c r="J1048" s="79"/>
      <c r="K1048" s="79"/>
      <c r="L1048" s="79">
        <v>16</v>
      </c>
      <c r="M1048" s="77">
        <v>69</v>
      </c>
    </row>
    <row r="1049" spans="1:13" x14ac:dyDescent="0.4">
      <c r="A1049" s="77" t="s">
        <v>1622</v>
      </c>
      <c r="B1049" s="79">
        <v>6000</v>
      </c>
      <c r="C1049" s="78" t="s">
        <v>589</v>
      </c>
      <c r="D1049" s="77" t="s">
        <v>2599</v>
      </c>
      <c r="E1049" s="79">
        <v>6</v>
      </c>
      <c r="F1049" s="79">
        <v>6</v>
      </c>
      <c r="G1049" s="79" t="s">
        <v>5367</v>
      </c>
      <c r="J1049" s="79"/>
      <c r="K1049" s="79"/>
      <c r="L1049" s="79">
        <v>13</v>
      </c>
      <c r="M1049" s="77">
        <v>43</v>
      </c>
    </row>
    <row r="1050" spans="1:13" x14ac:dyDescent="0.4">
      <c r="A1050" s="77" t="s">
        <v>1622</v>
      </c>
      <c r="B1050" s="79">
        <v>4000</v>
      </c>
      <c r="C1050" s="78" t="s">
        <v>2600</v>
      </c>
      <c r="D1050" s="77" t="s">
        <v>2601</v>
      </c>
      <c r="E1050" s="79">
        <v>6</v>
      </c>
      <c r="F1050" s="79">
        <v>6</v>
      </c>
      <c r="G1050" s="79" t="s">
        <v>5367</v>
      </c>
      <c r="J1050" s="79"/>
      <c r="K1050" s="79"/>
      <c r="L1050" s="79">
        <v>11</v>
      </c>
      <c r="M1050" s="77">
        <v>49</v>
      </c>
    </row>
    <row r="1051" spans="1:13" x14ac:dyDescent="0.4">
      <c r="A1051" s="77" t="s">
        <v>1622</v>
      </c>
      <c r="B1051" s="79">
        <v>1980</v>
      </c>
      <c r="C1051" s="78" t="s">
        <v>2602</v>
      </c>
      <c r="D1051" s="77" t="s">
        <v>2603</v>
      </c>
      <c r="E1051" s="79">
        <v>6</v>
      </c>
      <c r="F1051" s="79">
        <v>6</v>
      </c>
      <c r="G1051" s="79" t="s">
        <v>5367</v>
      </c>
      <c r="J1051" s="79"/>
      <c r="K1051" s="79"/>
      <c r="L1051" s="79">
        <v>7</v>
      </c>
      <c r="M1051" s="77">
        <v>13</v>
      </c>
    </row>
    <row r="1052" spans="1:13" x14ac:dyDescent="0.4">
      <c r="A1052" s="77" t="s">
        <v>1622</v>
      </c>
      <c r="B1052" s="79">
        <v>8980</v>
      </c>
      <c r="C1052" s="78" t="s">
        <v>2604</v>
      </c>
      <c r="D1052" s="77" t="s">
        <v>2605</v>
      </c>
      <c r="E1052" s="79">
        <v>2</v>
      </c>
      <c r="F1052" s="79">
        <v>4</v>
      </c>
      <c r="G1052" s="79" t="s">
        <v>5367</v>
      </c>
      <c r="J1052" s="79"/>
      <c r="K1052" s="79"/>
      <c r="L1052" s="79">
        <v>3</v>
      </c>
      <c r="M1052" s="77">
        <v>65</v>
      </c>
    </row>
    <row r="1053" spans="1:13" x14ac:dyDescent="0.4">
      <c r="A1053" s="77" t="s">
        <v>1622</v>
      </c>
      <c r="B1053" s="79">
        <v>3000</v>
      </c>
      <c r="C1053" s="78" t="s">
        <v>588</v>
      </c>
      <c r="D1053" s="77" t="s">
        <v>683</v>
      </c>
      <c r="E1053" s="79">
        <v>6</v>
      </c>
      <c r="F1053" s="79">
        <v>6</v>
      </c>
      <c r="G1053" s="79" t="s">
        <v>5367</v>
      </c>
      <c r="J1053" s="79"/>
      <c r="K1053" s="79"/>
      <c r="L1053" s="79">
        <v>13</v>
      </c>
      <c r="M1053" s="77">
        <v>74</v>
      </c>
    </row>
    <row r="1054" spans="1:13" x14ac:dyDescent="0.4">
      <c r="A1054" s="77" t="s">
        <v>1622</v>
      </c>
      <c r="B1054" s="79">
        <v>4200</v>
      </c>
      <c r="C1054" s="78" t="s">
        <v>2606</v>
      </c>
      <c r="D1054" s="77" t="s">
        <v>2607</v>
      </c>
      <c r="E1054" s="79">
        <v>6</v>
      </c>
      <c r="F1054" s="79">
        <v>6</v>
      </c>
      <c r="G1054" s="79" t="s">
        <v>5367</v>
      </c>
      <c r="J1054" s="79"/>
      <c r="K1054" s="79"/>
      <c r="L1054" s="79">
        <v>7</v>
      </c>
      <c r="M1054" s="77">
        <v>40</v>
      </c>
    </row>
    <row r="1055" spans="1:13" x14ac:dyDescent="0.4">
      <c r="A1055" s="77" t="s">
        <v>1622</v>
      </c>
      <c r="B1055" s="79">
        <v>2980</v>
      </c>
      <c r="C1055" s="78" t="s">
        <v>585</v>
      </c>
      <c r="D1055" s="77" t="s">
        <v>2608</v>
      </c>
      <c r="E1055" s="79">
        <v>6</v>
      </c>
      <c r="F1055" s="79">
        <v>6</v>
      </c>
      <c r="G1055" s="79" t="s">
        <v>5367</v>
      </c>
      <c r="J1055" s="79"/>
      <c r="K1055" s="79"/>
      <c r="L1055" s="79">
        <v>17</v>
      </c>
      <c r="M1055" s="77">
        <v>113</v>
      </c>
    </row>
    <row r="1056" spans="1:13" x14ac:dyDescent="0.4">
      <c r="A1056" s="77" t="s">
        <v>1622</v>
      </c>
      <c r="B1056" s="79">
        <v>5980</v>
      </c>
      <c r="C1056" s="78" t="s">
        <v>2610</v>
      </c>
      <c r="D1056" s="77" t="s">
        <v>2611</v>
      </c>
      <c r="E1056" s="79">
        <v>6</v>
      </c>
      <c r="F1056" s="79">
        <v>6</v>
      </c>
      <c r="G1056" s="79" t="s">
        <v>5367</v>
      </c>
      <c r="J1056" s="79"/>
      <c r="K1056" s="79"/>
      <c r="L1056" s="79">
        <v>6</v>
      </c>
      <c r="M1056" s="77">
        <v>44</v>
      </c>
    </row>
    <row r="1057" spans="1:13" x14ac:dyDescent="0.4">
      <c r="A1057" s="77" t="s">
        <v>1622</v>
      </c>
      <c r="B1057" s="79">
        <v>2800</v>
      </c>
      <c r="C1057" s="78" t="s">
        <v>2612</v>
      </c>
      <c r="D1057" s="77" t="s">
        <v>2613</v>
      </c>
      <c r="E1057" s="79">
        <v>6</v>
      </c>
      <c r="F1057" s="79">
        <v>6</v>
      </c>
      <c r="G1057" s="79" t="s">
        <v>5367</v>
      </c>
      <c r="J1057" s="79"/>
      <c r="K1057" s="79"/>
      <c r="L1057" s="79">
        <v>6</v>
      </c>
      <c r="M1057" s="77">
        <v>50</v>
      </c>
    </row>
    <row r="1058" spans="1:13" x14ac:dyDescent="0.4">
      <c r="A1058" s="77" t="s">
        <v>1622</v>
      </c>
      <c r="B1058" s="79">
        <v>2300</v>
      </c>
      <c r="C1058" s="78" t="s">
        <v>2614</v>
      </c>
      <c r="D1058" s="77" t="s">
        <v>2615</v>
      </c>
      <c r="E1058" s="79">
        <v>6</v>
      </c>
      <c r="F1058" s="79">
        <v>6</v>
      </c>
      <c r="G1058" s="79" t="s">
        <v>5367</v>
      </c>
      <c r="J1058" s="79"/>
      <c r="K1058" s="79"/>
      <c r="L1058" s="79">
        <v>10</v>
      </c>
      <c r="M1058" s="77">
        <v>25</v>
      </c>
    </row>
    <row r="1059" spans="1:13" x14ac:dyDescent="0.4">
      <c r="A1059" s="77" t="s">
        <v>1622</v>
      </c>
      <c r="B1059" s="79">
        <v>3980</v>
      </c>
      <c r="C1059" s="78" t="s">
        <v>587</v>
      </c>
      <c r="D1059" s="77" t="s">
        <v>681</v>
      </c>
      <c r="E1059" s="79">
        <v>6</v>
      </c>
      <c r="F1059" s="79">
        <v>6</v>
      </c>
      <c r="G1059" s="79" t="s">
        <v>5367</v>
      </c>
      <c r="J1059" s="79"/>
      <c r="K1059" s="79"/>
      <c r="L1059" s="79">
        <v>10</v>
      </c>
      <c r="M1059" s="77">
        <v>123</v>
      </c>
    </row>
    <row r="1060" spans="1:13" x14ac:dyDescent="0.4">
      <c r="A1060" s="77" t="s">
        <v>1622</v>
      </c>
      <c r="B1060" s="79">
        <v>2980</v>
      </c>
      <c r="C1060" s="78" t="s">
        <v>591</v>
      </c>
      <c r="D1060" s="77" t="s">
        <v>684</v>
      </c>
      <c r="E1060" s="79">
        <v>6</v>
      </c>
      <c r="F1060" s="79">
        <v>6</v>
      </c>
      <c r="G1060" s="79" t="s">
        <v>5367</v>
      </c>
      <c r="J1060" s="79"/>
      <c r="K1060" s="79"/>
      <c r="L1060" s="79">
        <v>12</v>
      </c>
      <c r="M1060" s="77">
        <v>66</v>
      </c>
    </row>
    <row r="1061" spans="1:13" x14ac:dyDescent="0.4">
      <c r="A1061" s="77" t="s">
        <v>1622</v>
      </c>
      <c r="B1061" s="79">
        <v>1980</v>
      </c>
      <c r="C1061" s="78" t="s">
        <v>2616</v>
      </c>
      <c r="D1061" s="77" t="s">
        <v>2617</v>
      </c>
      <c r="E1061" s="79">
        <v>6</v>
      </c>
      <c r="F1061" s="79">
        <v>3</v>
      </c>
      <c r="G1061" s="79" t="s">
        <v>5367</v>
      </c>
      <c r="J1061" s="79"/>
      <c r="K1061" s="79"/>
      <c r="L1061" s="79">
        <v>2</v>
      </c>
      <c r="M1061" s="77">
        <v>13</v>
      </c>
    </row>
    <row r="1062" spans="1:13" x14ac:dyDescent="0.4">
      <c r="A1062" s="77" t="s">
        <v>1622</v>
      </c>
      <c r="B1062" s="79">
        <v>3800</v>
      </c>
      <c r="C1062" s="78" t="s">
        <v>590</v>
      </c>
      <c r="D1062" s="77" t="s">
        <v>2618</v>
      </c>
      <c r="E1062" s="79">
        <v>6</v>
      </c>
      <c r="F1062" s="79">
        <v>3</v>
      </c>
      <c r="G1062" s="79" t="s">
        <v>5367</v>
      </c>
      <c r="J1062" s="79"/>
      <c r="K1062" s="79"/>
      <c r="L1062" s="79">
        <v>27</v>
      </c>
      <c r="M1062" s="77">
        <v>89</v>
      </c>
    </row>
    <row r="1063" spans="1:13" x14ac:dyDescent="0.4">
      <c r="A1063" s="77" t="s">
        <v>1622</v>
      </c>
      <c r="B1063" s="79">
        <v>1980</v>
      </c>
      <c r="C1063" s="78" t="s">
        <v>594</v>
      </c>
      <c r="D1063" s="77" t="s">
        <v>2619</v>
      </c>
      <c r="E1063" s="79">
        <v>6</v>
      </c>
      <c r="F1063" s="79">
        <v>12</v>
      </c>
      <c r="G1063" s="79" t="s">
        <v>5367</v>
      </c>
      <c r="J1063" s="79"/>
      <c r="K1063" s="79"/>
      <c r="L1063" s="79">
        <v>16</v>
      </c>
      <c r="M1063" s="77">
        <v>158</v>
      </c>
    </row>
    <row r="1064" spans="1:13" x14ac:dyDescent="0.4">
      <c r="A1064" s="77" t="s">
        <v>1622</v>
      </c>
      <c r="B1064" s="79">
        <v>950</v>
      </c>
      <c r="C1064" s="78" t="s">
        <v>2620</v>
      </c>
      <c r="D1064" s="77" t="s">
        <v>2621</v>
      </c>
      <c r="E1064" s="79">
        <v>12</v>
      </c>
      <c r="F1064" s="79">
        <v>1</v>
      </c>
      <c r="J1064" s="79"/>
      <c r="K1064" s="79"/>
      <c r="L1064" s="79">
        <v>2</v>
      </c>
      <c r="M1064" s="77">
        <v>42</v>
      </c>
    </row>
    <row r="1065" spans="1:13" x14ac:dyDescent="0.4">
      <c r="A1065" s="77" t="s">
        <v>1622</v>
      </c>
      <c r="B1065" s="79">
        <v>950</v>
      </c>
      <c r="C1065" s="78" t="s">
        <v>2622</v>
      </c>
      <c r="D1065" s="77" t="s">
        <v>2623</v>
      </c>
      <c r="E1065" s="79">
        <v>12</v>
      </c>
      <c r="F1065" s="79">
        <v>1</v>
      </c>
      <c r="J1065" s="79"/>
      <c r="K1065" s="79"/>
      <c r="L1065" s="79">
        <v>5</v>
      </c>
      <c r="M1065" s="77">
        <v>51</v>
      </c>
    </row>
    <row r="1066" spans="1:13" x14ac:dyDescent="0.4">
      <c r="A1066" s="77" t="s">
        <v>1622</v>
      </c>
      <c r="B1066" s="79">
        <v>850</v>
      </c>
      <c r="C1066" s="78" t="s">
        <v>2624</v>
      </c>
      <c r="D1066" s="77" t="s">
        <v>2625</v>
      </c>
      <c r="E1066" s="79">
        <v>12</v>
      </c>
      <c r="F1066" s="79">
        <v>1</v>
      </c>
      <c r="J1066" s="79"/>
      <c r="K1066" s="79"/>
      <c r="L1066" s="79">
        <v>7</v>
      </c>
      <c r="M1066" s="77">
        <v>39</v>
      </c>
    </row>
    <row r="1067" spans="1:13" x14ac:dyDescent="0.4">
      <c r="A1067" s="77" t="s">
        <v>1622</v>
      </c>
      <c r="B1067" s="79">
        <v>850</v>
      </c>
      <c r="C1067" s="78" t="s">
        <v>2626</v>
      </c>
      <c r="D1067" s="77" t="s">
        <v>2627</v>
      </c>
      <c r="E1067" s="79">
        <v>12</v>
      </c>
      <c r="F1067" s="79">
        <v>1</v>
      </c>
      <c r="J1067" s="79"/>
      <c r="K1067" s="79"/>
      <c r="L1067" s="79">
        <v>9</v>
      </c>
      <c r="M1067" s="77">
        <v>48</v>
      </c>
    </row>
    <row r="1068" spans="1:13" x14ac:dyDescent="0.4">
      <c r="A1068" s="77" t="s">
        <v>1622</v>
      </c>
      <c r="B1068" s="79">
        <v>850</v>
      </c>
      <c r="C1068" s="78" t="s">
        <v>541</v>
      </c>
      <c r="D1068" s="77" t="s">
        <v>640</v>
      </c>
      <c r="E1068" s="79">
        <v>12</v>
      </c>
      <c r="F1068" s="79">
        <v>12</v>
      </c>
      <c r="G1068" s="79" t="s">
        <v>5367</v>
      </c>
      <c r="J1068" s="79"/>
      <c r="K1068" s="79"/>
      <c r="L1068" s="79">
        <v>0</v>
      </c>
      <c r="M1068" s="77">
        <v>100</v>
      </c>
    </row>
    <row r="1069" spans="1:13" x14ac:dyDescent="0.4">
      <c r="A1069" s="77" t="s">
        <v>1622</v>
      </c>
      <c r="B1069" s="79">
        <v>450</v>
      </c>
      <c r="C1069" s="78" t="s">
        <v>535</v>
      </c>
      <c r="D1069" s="77" t="s">
        <v>641</v>
      </c>
      <c r="E1069" s="79">
        <v>12</v>
      </c>
      <c r="F1069" s="79">
        <v>12</v>
      </c>
      <c r="G1069" s="79" t="s">
        <v>5367</v>
      </c>
      <c r="J1069" s="79"/>
      <c r="K1069" s="79"/>
      <c r="L1069" s="79">
        <v>6</v>
      </c>
      <c r="M1069" s="77">
        <v>134</v>
      </c>
    </row>
    <row r="1070" spans="1:13" x14ac:dyDescent="0.4">
      <c r="A1070" s="77" t="s">
        <v>1622</v>
      </c>
      <c r="B1070" s="79">
        <v>450</v>
      </c>
      <c r="C1070" s="78" t="s">
        <v>534</v>
      </c>
      <c r="D1070" s="77" t="s">
        <v>648</v>
      </c>
      <c r="E1070" s="79">
        <v>12</v>
      </c>
      <c r="F1070" s="79">
        <v>2</v>
      </c>
      <c r="J1070" s="79"/>
      <c r="K1070" s="79"/>
      <c r="L1070" s="79">
        <v>12</v>
      </c>
      <c r="M1070" s="77">
        <v>45</v>
      </c>
    </row>
    <row r="1071" spans="1:13" x14ac:dyDescent="0.4">
      <c r="A1071" s="77" t="s">
        <v>1622</v>
      </c>
      <c r="B1071" s="79">
        <v>850</v>
      </c>
      <c r="C1071" s="78" t="s">
        <v>539</v>
      </c>
      <c r="D1071" s="77" t="s">
        <v>649</v>
      </c>
      <c r="E1071" s="79">
        <v>12</v>
      </c>
      <c r="F1071" s="79">
        <v>3</v>
      </c>
      <c r="G1071" s="79" t="s">
        <v>5367</v>
      </c>
      <c r="J1071" s="79"/>
      <c r="K1071" s="79"/>
      <c r="L1071" s="79">
        <v>7</v>
      </c>
      <c r="M1071" s="77">
        <v>69</v>
      </c>
    </row>
    <row r="1072" spans="1:13" x14ac:dyDescent="0.4">
      <c r="A1072" s="77" t="s">
        <v>1622</v>
      </c>
      <c r="B1072" s="79">
        <v>980</v>
      </c>
      <c r="C1072" s="78" t="s">
        <v>537</v>
      </c>
      <c r="D1072" s="77" t="s">
        <v>650</v>
      </c>
      <c r="E1072" s="79">
        <v>12</v>
      </c>
      <c r="F1072" s="79">
        <v>12</v>
      </c>
      <c r="G1072" s="79" t="s">
        <v>5367</v>
      </c>
      <c r="J1072" s="79"/>
      <c r="K1072" s="79"/>
      <c r="L1072" s="79">
        <v>10</v>
      </c>
      <c r="M1072" s="77">
        <v>122</v>
      </c>
    </row>
    <row r="1073" spans="1:13" x14ac:dyDescent="0.4">
      <c r="A1073" s="77" t="s">
        <v>1622</v>
      </c>
      <c r="B1073" s="79">
        <v>850</v>
      </c>
      <c r="C1073" s="78" t="s">
        <v>545</v>
      </c>
      <c r="D1073" s="77" t="s">
        <v>651</v>
      </c>
      <c r="E1073" s="79">
        <v>12</v>
      </c>
      <c r="F1073" s="79">
        <v>3</v>
      </c>
      <c r="G1073" s="79" t="s">
        <v>5367</v>
      </c>
      <c r="J1073" s="79"/>
      <c r="K1073" s="79"/>
      <c r="L1073" s="79">
        <v>3</v>
      </c>
      <c r="M1073" s="77">
        <v>51</v>
      </c>
    </row>
    <row r="1074" spans="1:13" x14ac:dyDescent="0.4">
      <c r="A1074" s="77" t="s">
        <v>1622</v>
      </c>
      <c r="B1074" s="79">
        <v>850</v>
      </c>
      <c r="C1074" s="78" t="s">
        <v>547</v>
      </c>
      <c r="D1074" s="77" t="s">
        <v>652</v>
      </c>
      <c r="E1074" s="79">
        <v>12</v>
      </c>
      <c r="F1074" s="79">
        <v>6</v>
      </c>
      <c r="G1074" s="79" t="s">
        <v>5367</v>
      </c>
      <c r="J1074" s="79"/>
      <c r="K1074" s="79"/>
      <c r="L1074" s="79">
        <v>4</v>
      </c>
      <c r="M1074" s="77">
        <v>76</v>
      </c>
    </row>
    <row r="1075" spans="1:13" x14ac:dyDescent="0.4">
      <c r="A1075" s="77" t="s">
        <v>1622</v>
      </c>
      <c r="B1075" s="79">
        <v>850</v>
      </c>
      <c r="C1075" s="78" t="s">
        <v>536</v>
      </c>
      <c r="D1075" s="77" t="s">
        <v>647</v>
      </c>
      <c r="E1075" s="79">
        <v>12</v>
      </c>
      <c r="F1075" s="79">
        <v>6</v>
      </c>
      <c r="G1075" s="79" t="s">
        <v>5367</v>
      </c>
      <c r="J1075" s="79"/>
      <c r="K1075" s="79"/>
      <c r="L1075" s="79">
        <v>7</v>
      </c>
      <c r="M1075" s="77">
        <v>42</v>
      </c>
    </row>
    <row r="1076" spans="1:13" x14ac:dyDescent="0.4">
      <c r="A1076" s="77" t="s">
        <v>1622</v>
      </c>
      <c r="B1076" s="79">
        <v>2980</v>
      </c>
      <c r="C1076" s="78" t="s">
        <v>2628</v>
      </c>
      <c r="D1076" s="77" t="s">
        <v>2629</v>
      </c>
      <c r="E1076" s="79">
        <v>6</v>
      </c>
      <c r="F1076" s="79">
        <v>18</v>
      </c>
      <c r="G1076" s="79" t="s">
        <v>5367</v>
      </c>
      <c r="J1076" s="79"/>
      <c r="K1076" s="79"/>
      <c r="L1076" s="79">
        <v>12</v>
      </c>
      <c r="M1076" s="77">
        <v>130</v>
      </c>
    </row>
    <row r="1077" spans="1:13" x14ac:dyDescent="0.4">
      <c r="A1077" s="77" t="s">
        <v>1622</v>
      </c>
      <c r="B1077" s="79">
        <v>2980</v>
      </c>
      <c r="C1077" s="78" t="s">
        <v>542</v>
      </c>
      <c r="D1077" s="77" t="s">
        <v>642</v>
      </c>
      <c r="E1077" s="79">
        <v>6</v>
      </c>
      <c r="F1077" s="79">
        <v>18</v>
      </c>
      <c r="G1077" s="79" t="s">
        <v>5367</v>
      </c>
      <c r="J1077" s="79"/>
      <c r="K1077" s="79"/>
      <c r="L1077" s="79">
        <v>14</v>
      </c>
      <c r="M1077" s="77">
        <v>172</v>
      </c>
    </row>
    <row r="1078" spans="1:13" x14ac:dyDescent="0.4">
      <c r="A1078" s="77" t="s">
        <v>1622</v>
      </c>
      <c r="B1078" s="79">
        <v>2980</v>
      </c>
      <c r="C1078" s="78" t="s">
        <v>544</v>
      </c>
      <c r="D1078" s="77" t="s">
        <v>2630</v>
      </c>
      <c r="E1078" s="79">
        <v>6</v>
      </c>
      <c r="F1078" s="79">
        <v>12</v>
      </c>
      <c r="G1078" s="79" t="s">
        <v>5367</v>
      </c>
      <c r="J1078" s="79"/>
      <c r="K1078" s="79"/>
      <c r="L1078" s="79">
        <v>27</v>
      </c>
      <c r="M1078" s="77">
        <v>177</v>
      </c>
    </row>
    <row r="1079" spans="1:13" x14ac:dyDescent="0.4">
      <c r="A1079" s="77" t="s">
        <v>1622</v>
      </c>
      <c r="B1079" s="79">
        <v>2980</v>
      </c>
      <c r="C1079" s="78" t="s">
        <v>2631</v>
      </c>
      <c r="D1079" s="77" t="s">
        <v>2632</v>
      </c>
      <c r="E1079" s="79">
        <v>6</v>
      </c>
      <c r="F1079" s="79">
        <v>12</v>
      </c>
      <c r="G1079" s="79" t="s">
        <v>5367</v>
      </c>
      <c r="J1079" s="79"/>
      <c r="K1079" s="79"/>
      <c r="L1079" s="79">
        <v>14</v>
      </c>
      <c r="M1079" s="77">
        <v>145</v>
      </c>
    </row>
    <row r="1080" spans="1:13" x14ac:dyDescent="0.4">
      <c r="A1080" s="77" t="s">
        <v>1622</v>
      </c>
      <c r="B1080" s="79">
        <v>2980</v>
      </c>
      <c r="C1080" s="78" t="s">
        <v>2633</v>
      </c>
      <c r="D1080" s="77" t="s">
        <v>2634</v>
      </c>
      <c r="E1080" s="79">
        <v>6</v>
      </c>
      <c r="F1080" s="79">
        <v>12</v>
      </c>
      <c r="G1080" s="79" t="s">
        <v>5367</v>
      </c>
      <c r="J1080" s="79"/>
      <c r="K1080" s="79"/>
      <c r="L1080" s="79">
        <v>11</v>
      </c>
      <c r="M1080" s="77">
        <v>102</v>
      </c>
    </row>
    <row r="1081" spans="1:13" x14ac:dyDescent="0.4">
      <c r="A1081" s="77" t="s">
        <v>1622</v>
      </c>
      <c r="B1081" s="79">
        <v>3280</v>
      </c>
      <c r="C1081" s="78" t="s">
        <v>546</v>
      </c>
      <c r="D1081" s="77" t="s">
        <v>646</v>
      </c>
      <c r="E1081" s="79">
        <v>6</v>
      </c>
      <c r="F1081" s="79">
        <v>6</v>
      </c>
      <c r="G1081" s="79" t="s">
        <v>5367</v>
      </c>
      <c r="J1081" s="79"/>
      <c r="K1081" s="79"/>
      <c r="L1081" s="79">
        <v>15</v>
      </c>
      <c r="M1081" s="77">
        <v>70</v>
      </c>
    </row>
    <row r="1082" spans="1:13" x14ac:dyDescent="0.4">
      <c r="A1082" s="77" t="s">
        <v>1622</v>
      </c>
      <c r="B1082" s="79">
        <v>2980</v>
      </c>
      <c r="C1082" s="78" t="s">
        <v>538</v>
      </c>
      <c r="D1082" s="77" t="s">
        <v>645</v>
      </c>
      <c r="E1082" s="79">
        <v>6</v>
      </c>
      <c r="F1082" s="79">
        <v>6</v>
      </c>
      <c r="G1082" s="79" t="s">
        <v>5367</v>
      </c>
      <c r="J1082" s="79"/>
      <c r="K1082" s="79"/>
      <c r="L1082" s="79">
        <v>12</v>
      </c>
      <c r="M1082" s="77">
        <v>59</v>
      </c>
    </row>
    <row r="1083" spans="1:13" x14ac:dyDescent="0.4">
      <c r="A1083" s="77" t="s">
        <v>1622</v>
      </c>
      <c r="B1083" s="79">
        <v>2980</v>
      </c>
      <c r="C1083" s="78" t="s">
        <v>540</v>
      </c>
      <c r="D1083" s="77" t="s">
        <v>644</v>
      </c>
      <c r="E1083" s="79">
        <v>6</v>
      </c>
      <c r="F1083" s="79">
        <v>6</v>
      </c>
      <c r="G1083" s="79" t="s">
        <v>5367</v>
      </c>
      <c r="J1083" s="79"/>
      <c r="K1083" s="79"/>
      <c r="L1083" s="79">
        <v>6</v>
      </c>
      <c r="M1083" s="77">
        <v>44</v>
      </c>
    </row>
    <row r="1084" spans="1:13" x14ac:dyDescent="0.4">
      <c r="A1084" s="77" t="s">
        <v>1622</v>
      </c>
      <c r="B1084" s="79">
        <v>2480</v>
      </c>
      <c r="C1084" s="78" t="s">
        <v>543</v>
      </c>
      <c r="D1084" s="77" t="s">
        <v>643</v>
      </c>
      <c r="E1084" s="79">
        <v>6</v>
      </c>
      <c r="F1084" s="79">
        <v>6</v>
      </c>
      <c r="G1084" s="79" t="s">
        <v>5367</v>
      </c>
      <c r="J1084" s="79"/>
      <c r="K1084" s="79"/>
      <c r="L1084" s="79">
        <v>12</v>
      </c>
      <c r="M1084" s="77">
        <v>44</v>
      </c>
    </row>
    <row r="1085" spans="1:13" x14ac:dyDescent="0.4">
      <c r="A1085" s="77" t="s">
        <v>1622</v>
      </c>
      <c r="B1085" s="79">
        <v>2980</v>
      </c>
      <c r="C1085" s="78" t="s">
        <v>2635</v>
      </c>
      <c r="D1085" s="77" t="s">
        <v>2636</v>
      </c>
      <c r="E1085" s="79">
        <v>6</v>
      </c>
      <c r="F1085" s="79">
        <v>12</v>
      </c>
      <c r="G1085" s="79" t="s">
        <v>5367</v>
      </c>
      <c r="J1085" s="79"/>
      <c r="K1085" s="79"/>
      <c r="L1085" s="79">
        <v>12</v>
      </c>
      <c r="M1085" s="77">
        <v>84</v>
      </c>
    </row>
    <row r="1086" spans="1:13" x14ac:dyDescent="0.4">
      <c r="A1086" s="77" t="s">
        <v>1622</v>
      </c>
      <c r="B1086" s="79">
        <v>1500</v>
      </c>
      <c r="C1086" s="78" t="s">
        <v>576</v>
      </c>
      <c r="D1086" s="77" t="s">
        <v>672</v>
      </c>
      <c r="E1086" s="79">
        <v>12</v>
      </c>
      <c r="F1086" s="79">
        <v>3</v>
      </c>
      <c r="J1086" s="79"/>
      <c r="K1086" s="79"/>
      <c r="L1086" s="79">
        <v>3</v>
      </c>
      <c r="M1086" s="77">
        <v>59</v>
      </c>
    </row>
    <row r="1087" spans="1:13" x14ac:dyDescent="0.4">
      <c r="A1087" s="77" t="s">
        <v>1622</v>
      </c>
      <c r="B1087" s="79">
        <v>1400</v>
      </c>
      <c r="C1087" s="78" t="s">
        <v>578</v>
      </c>
      <c r="D1087" s="77" t="s">
        <v>673</v>
      </c>
      <c r="E1087" s="79">
        <v>12</v>
      </c>
      <c r="F1087" s="79">
        <v>3</v>
      </c>
      <c r="J1087" s="79"/>
      <c r="K1087" s="79"/>
      <c r="L1087" s="79">
        <v>9</v>
      </c>
      <c r="M1087" s="77">
        <v>53</v>
      </c>
    </row>
    <row r="1088" spans="1:13" x14ac:dyDescent="0.4">
      <c r="A1088" s="77" t="s">
        <v>1622</v>
      </c>
      <c r="B1088" s="79">
        <v>800</v>
      </c>
      <c r="C1088" s="78" t="s">
        <v>575</v>
      </c>
      <c r="D1088" s="77" t="s">
        <v>674</v>
      </c>
      <c r="E1088" s="79">
        <v>12</v>
      </c>
      <c r="F1088" s="79">
        <v>3</v>
      </c>
      <c r="J1088" s="79"/>
      <c r="K1088" s="79"/>
      <c r="L1088" s="79">
        <v>7</v>
      </c>
      <c r="M1088" s="77">
        <v>43</v>
      </c>
    </row>
    <row r="1089" spans="1:13" x14ac:dyDescent="0.4">
      <c r="A1089" s="77" t="s">
        <v>1622</v>
      </c>
      <c r="B1089" s="79">
        <v>1400</v>
      </c>
      <c r="C1089" s="78" t="s">
        <v>577</v>
      </c>
      <c r="D1089" s="77" t="s">
        <v>2637</v>
      </c>
      <c r="E1089" s="79">
        <v>12</v>
      </c>
      <c r="F1089" s="79">
        <v>2</v>
      </c>
      <c r="J1089" s="79"/>
      <c r="K1089" s="79"/>
      <c r="L1089" s="79">
        <v>9</v>
      </c>
      <c r="M1089" s="77">
        <v>35</v>
      </c>
    </row>
    <row r="1090" spans="1:13" x14ac:dyDescent="0.4">
      <c r="A1090" s="77" t="s">
        <v>1622</v>
      </c>
      <c r="B1090" s="79">
        <v>2480</v>
      </c>
      <c r="C1090" s="78" t="s">
        <v>572</v>
      </c>
      <c r="D1090" s="77" t="s">
        <v>2638</v>
      </c>
      <c r="E1090" s="79">
        <v>6</v>
      </c>
      <c r="F1090" s="79">
        <v>6</v>
      </c>
      <c r="G1090" s="79" t="s">
        <v>5367</v>
      </c>
      <c r="J1090" s="79"/>
      <c r="K1090" s="79"/>
      <c r="L1090" s="79">
        <v>5</v>
      </c>
      <c r="M1090" s="77">
        <v>32</v>
      </c>
    </row>
    <row r="1091" spans="1:13" x14ac:dyDescent="0.4">
      <c r="A1091" s="77" t="s">
        <v>1622</v>
      </c>
      <c r="B1091" s="79">
        <v>2600</v>
      </c>
      <c r="C1091" s="78" t="s">
        <v>2639</v>
      </c>
      <c r="D1091" s="77" t="s">
        <v>2640</v>
      </c>
      <c r="E1091" s="79">
        <v>6</v>
      </c>
      <c r="F1091" s="79">
        <v>6</v>
      </c>
      <c r="G1091" s="79" t="s">
        <v>5367</v>
      </c>
      <c r="J1091" s="79"/>
      <c r="K1091" s="79"/>
      <c r="L1091" s="79">
        <v>6</v>
      </c>
      <c r="M1091" s="77">
        <v>64</v>
      </c>
    </row>
    <row r="1092" spans="1:13" x14ac:dyDescent="0.4">
      <c r="A1092" s="77" t="s">
        <v>1622</v>
      </c>
      <c r="B1092" s="79">
        <v>3980</v>
      </c>
      <c r="C1092" s="78" t="s">
        <v>2641</v>
      </c>
      <c r="D1092" s="77" t="s">
        <v>2642</v>
      </c>
      <c r="E1092" s="79">
        <v>6</v>
      </c>
      <c r="F1092" s="79">
        <v>12</v>
      </c>
      <c r="G1092" s="79" t="s">
        <v>5367</v>
      </c>
      <c r="J1092" s="79"/>
      <c r="K1092" s="79"/>
      <c r="L1092" s="79">
        <v>21</v>
      </c>
      <c r="M1092" s="77">
        <v>139</v>
      </c>
    </row>
    <row r="1093" spans="1:13" x14ac:dyDescent="0.4">
      <c r="A1093" s="77" t="s">
        <v>1622</v>
      </c>
      <c r="B1093" s="79">
        <v>3500</v>
      </c>
      <c r="C1093" s="78" t="s">
        <v>574</v>
      </c>
      <c r="D1093" s="77" t="s">
        <v>2643</v>
      </c>
      <c r="E1093" s="79">
        <v>12</v>
      </c>
      <c r="F1093" s="79">
        <v>6</v>
      </c>
      <c r="G1093" s="79" t="s">
        <v>5367</v>
      </c>
      <c r="J1093" s="79"/>
      <c r="K1093" s="79"/>
      <c r="L1093" s="79">
        <v>4</v>
      </c>
      <c r="M1093" s="77">
        <v>87</v>
      </c>
    </row>
    <row r="1094" spans="1:13" x14ac:dyDescent="0.4">
      <c r="A1094" s="77" t="s">
        <v>1622</v>
      </c>
      <c r="B1094" s="79">
        <v>2400</v>
      </c>
      <c r="C1094" s="78" t="s">
        <v>573</v>
      </c>
      <c r="D1094" s="77" t="s">
        <v>2644</v>
      </c>
      <c r="E1094" s="79">
        <v>6</v>
      </c>
      <c r="F1094" s="79">
        <v>12</v>
      </c>
      <c r="G1094" s="79" t="s">
        <v>5367</v>
      </c>
      <c r="J1094" s="79"/>
      <c r="K1094" s="79"/>
      <c r="L1094" s="79">
        <v>13</v>
      </c>
      <c r="M1094" s="77">
        <v>140</v>
      </c>
    </row>
    <row r="1095" spans="1:13" x14ac:dyDescent="0.4">
      <c r="A1095" s="77" t="s">
        <v>1622</v>
      </c>
      <c r="B1095" s="79">
        <v>6980</v>
      </c>
      <c r="C1095" s="78" t="s">
        <v>595</v>
      </c>
      <c r="D1095" s="77" t="s">
        <v>2645</v>
      </c>
      <c r="E1095" s="79">
        <v>4</v>
      </c>
      <c r="F1095" s="79">
        <v>3</v>
      </c>
      <c r="G1095" s="79" t="s">
        <v>5367</v>
      </c>
      <c r="J1095" s="79"/>
      <c r="K1095" s="79"/>
      <c r="L1095" s="79">
        <v>11</v>
      </c>
      <c r="M1095" s="77">
        <v>31</v>
      </c>
    </row>
    <row r="1096" spans="1:13" x14ac:dyDescent="0.4">
      <c r="A1096" s="77" t="s">
        <v>1622</v>
      </c>
      <c r="B1096" s="79">
        <v>2480</v>
      </c>
      <c r="C1096" s="78" t="s">
        <v>593</v>
      </c>
      <c r="D1096" s="77" t="s">
        <v>686</v>
      </c>
      <c r="E1096" s="79">
        <v>6</v>
      </c>
      <c r="F1096" s="79">
        <v>3</v>
      </c>
      <c r="G1096" s="79" t="s">
        <v>5367</v>
      </c>
      <c r="J1096" s="79"/>
      <c r="K1096" s="79"/>
      <c r="L1096" s="79">
        <v>6</v>
      </c>
      <c r="M1096" s="77">
        <v>53</v>
      </c>
    </row>
    <row r="1097" spans="1:13" x14ac:dyDescent="0.4">
      <c r="A1097" s="77" t="s">
        <v>1622</v>
      </c>
      <c r="B1097" s="79">
        <v>580</v>
      </c>
      <c r="C1097" s="78" t="s">
        <v>583</v>
      </c>
      <c r="D1097" s="77" t="s">
        <v>675</v>
      </c>
      <c r="E1097" s="79">
        <v>12</v>
      </c>
      <c r="F1097" s="79">
        <v>2</v>
      </c>
      <c r="J1097" s="79"/>
      <c r="K1097" s="79"/>
      <c r="L1097" s="79">
        <v>7</v>
      </c>
      <c r="M1097" s="77">
        <v>39</v>
      </c>
    </row>
    <row r="1098" spans="1:13" x14ac:dyDescent="0.4">
      <c r="A1098" s="77" t="s">
        <v>1622</v>
      </c>
      <c r="B1098" s="79">
        <v>580</v>
      </c>
      <c r="C1098" s="78" t="s">
        <v>584</v>
      </c>
      <c r="D1098" s="77" t="s">
        <v>676</v>
      </c>
      <c r="E1098" s="79">
        <v>12</v>
      </c>
      <c r="F1098" s="79">
        <v>2</v>
      </c>
      <c r="J1098" s="79"/>
      <c r="K1098" s="79"/>
      <c r="L1098" s="79">
        <v>1</v>
      </c>
      <c r="M1098" s="77">
        <v>40</v>
      </c>
    </row>
    <row r="1099" spans="1:13" x14ac:dyDescent="0.4">
      <c r="A1099" s="77" t="s">
        <v>1622</v>
      </c>
      <c r="B1099" s="79">
        <v>580</v>
      </c>
      <c r="C1099" s="78" t="s">
        <v>580</v>
      </c>
      <c r="D1099" s="77" t="s">
        <v>677</v>
      </c>
      <c r="E1099" s="79">
        <v>12</v>
      </c>
      <c r="F1099" s="79">
        <v>2</v>
      </c>
      <c r="J1099" s="79"/>
      <c r="K1099" s="79"/>
      <c r="L1099" s="79">
        <v>10</v>
      </c>
      <c r="M1099" s="77">
        <v>46</v>
      </c>
    </row>
    <row r="1100" spans="1:13" x14ac:dyDescent="0.4">
      <c r="A1100" s="77" t="s">
        <v>1622</v>
      </c>
      <c r="B1100" s="79">
        <v>580</v>
      </c>
      <c r="C1100" s="78" t="s">
        <v>582</v>
      </c>
      <c r="D1100" s="77" t="s">
        <v>678</v>
      </c>
      <c r="E1100" s="79">
        <v>12</v>
      </c>
      <c r="F1100" s="79">
        <v>3</v>
      </c>
      <c r="J1100" s="79"/>
      <c r="K1100" s="79"/>
      <c r="L1100" s="79">
        <v>9</v>
      </c>
      <c r="M1100" s="77">
        <v>62</v>
      </c>
    </row>
    <row r="1101" spans="1:13" x14ac:dyDescent="0.4">
      <c r="A1101" s="77" t="s">
        <v>1622</v>
      </c>
      <c r="B1101" s="79">
        <v>580</v>
      </c>
      <c r="C1101" s="78" t="s">
        <v>581</v>
      </c>
      <c r="D1101" s="77" t="s">
        <v>679</v>
      </c>
      <c r="E1101" s="79">
        <v>12</v>
      </c>
      <c r="F1101" s="79">
        <v>2</v>
      </c>
      <c r="J1101" s="79"/>
      <c r="K1101" s="79"/>
      <c r="L1101" s="79">
        <v>4</v>
      </c>
      <c r="M1101" s="77">
        <v>50</v>
      </c>
    </row>
    <row r="1102" spans="1:13" x14ac:dyDescent="0.4">
      <c r="A1102" s="77" t="s">
        <v>1622</v>
      </c>
      <c r="B1102" s="79">
        <v>580</v>
      </c>
      <c r="C1102" s="78" t="s">
        <v>579</v>
      </c>
      <c r="D1102" s="77" t="s">
        <v>680</v>
      </c>
      <c r="E1102" s="79">
        <v>12</v>
      </c>
      <c r="F1102" s="79" t="s">
        <v>5358</v>
      </c>
      <c r="J1102" s="79"/>
      <c r="K1102" s="79"/>
      <c r="L1102" s="79">
        <v>3</v>
      </c>
      <c r="M1102" s="77">
        <v>43</v>
      </c>
    </row>
    <row r="1103" spans="1:13" x14ac:dyDescent="0.4">
      <c r="A1103" s="77" t="s">
        <v>1622</v>
      </c>
      <c r="B1103" s="79">
        <v>350</v>
      </c>
      <c r="C1103" s="78" t="s">
        <v>561</v>
      </c>
      <c r="D1103" s="77" t="s">
        <v>2646</v>
      </c>
      <c r="E1103" s="79">
        <v>12</v>
      </c>
      <c r="F1103" s="79" t="s">
        <v>5358</v>
      </c>
      <c r="J1103" s="79"/>
      <c r="K1103" s="79"/>
      <c r="L1103" s="79">
        <v>10</v>
      </c>
      <c r="M1103" s="77">
        <v>27</v>
      </c>
    </row>
    <row r="1104" spans="1:13" x14ac:dyDescent="0.4">
      <c r="A1104" s="77" t="s">
        <v>1622</v>
      </c>
      <c r="B1104" s="79">
        <v>880</v>
      </c>
      <c r="C1104" s="78" t="s">
        <v>569</v>
      </c>
      <c r="D1104" s="77" t="s">
        <v>653</v>
      </c>
      <c r="E1104" s="79">
        <v>12</v>
      </c>
      <c r="F1104" s="79">
        <v>2</v>
      </c>
      <c r="J1104" s="79"/>
      <c r="K1104" s="79"/>
      <c r="L1104" s="79">
        <v>1</v>
      </c>
      <c r="M1104" s="77">
        <v>44</v>
      </c>
    </row>
    <row r="1105" spans="1:13" x14ac:dyDescent="0.4">
      <c r="A1105" s="77" t="s">
        <v>1622</v>
      </c>
      <c r="B1105" s="79">
        <v>980</v>
      </c>
      <c r="C1105" s="78" t="s">
        <v>553</v>
      </c>
      <c r="D1105" s="77" t="s">
        <v>654</v>
      </c>
      <c r="E1105" s="79">
        <v>12</v>
      </c>
      <c r="F1105" s="79">
        <v>2</v>
      </c>
      <c r="J1105" s="79"/>
      <c r="K1105" s="79"/>
      <c r="L1105" s="79">
        <v>10</v>
      </c>
      <c r="M1105" s="77">
        <v>47</v>
      </c>
    </row>
    <row r="1106" spans="1:13" x14ac:dyDescent="0.4">
      <c r="A1106" s="77" t="s">
        <v>1622</v>
      </c>
      <c r="B1106" s="79">
        <v>680</v>
      </c>
      <c r="C1106" s="78" t="s">
        <v>568</v>
      </c>
      <c r="D1106" s="77" t="s">
        <v>655</v>
      </c>
      <c r="E1106" s="79">
        <v>12</v>
      </c>
      <c r="F1106" s="79">
        <v>2</v>
      </c>
      <c r="J1106" s="79"/>
      <c r="K1106" s="79"/>
      <c r="L1106" s="79">
        <v>10</v>
      </c>
      <c r="M1106" s="77">
        <v>36</v>
      </c>
    </row>
    <row r="1107" spans="1:13" x14ac:dyDescent="0.4">
      <c r="A1107" s="77" t="s">
        <v>1622</v>
      </c>
      <c r="B1107" s="79">
        <v>880</v>
      </c>
      <c r="C1107" s="78" t="s">
        <v>554</v>
      </c>
      <c r="D1107" s="77" t="s">
        <v>656</v>
      </c>
      <c r="E1107" s="79">
        <v>12</v>
      </c>
      <c r="F1107" s="79">
        <v>2</v>
      </c>
      <c r="J1107" s="79"/>
      <c r="K1107" s="79"/>
      <c r="L1107" s="79">
        <v>7</v>
      </c>
      <c r="M1107" s="77">
        <v>39</v>
      </c>
    </row>
    <row r="1108" spans="1:13" x14ac:dyDescent="0.4">
      <c r="A1108" s="77" t="s">
        <v>1622</v>
      </c>
      <c r="B1108" s="79">
        <v>980</v>
      </c>
      <c r="C1108" s="78" t="s">
        <v>571</v>
      </c>
      <c r="D1108" s="77" t="s">
        <v>657</v>
      </c>
      <c r="E1108" s="79">
        <v>12</v>
      </c>
      <c r="F1108" s="79">
        <v>2</v>
      </c>
      <c r="J1108" s="79"/>
      <c r="K1108" s="79"/>
      <c r="L1108" s="79">
        <v>8</v>
      </c>
      <c r="M1108" s="77">
        <v>33</v>
      </c>
    </row>
    <row r="1109" spans="1:13" x14ac:dyDescent="0.4">
      <c r="A1109" s="77" t="s">
        <v>1622</v>
      </c>
      <c r="B1109" s="79">
        <v>980</v>
      </c>
      <c r="C1109" s="78" t="s">
        <v>555</v>
      </c>
      <c r="D1109" s="77" t="s">
        <v>658</v>
      </c>
      <c r="E1109" s="79">
        <v>12</v>
      </c>
      <c r="F1109" s="79">
        <v>2</v>
      </c>
      <c r="J1109" s="79"/>
      <c r="K1109" s="79"/>
      <c r="L1109" s="79">
        <v>4</v>
      </c>
      <c r="M1109" s="77">
        <v>36</v>
      </c>
    </row>
    <row r="1110" spans="1:13" x14ac:dyDescent="0.4">
      <c r="A1110" s="77" t="s">
        <v>1622</v>
      </c>
      <c r="B1110" s="79">
        <v>880</v>
      </c>
      <c r="C1110" s="78" t="s">
        <v>565</v>
      </c>
      <c r="D1110" s="77" t="s">
        <v>659</v>
      </c>
      <c r="E1110" s="79">
        <v>12</v>
      </c>
      <c r="F1110" s="79">
        <v>2</v>
      </c>
      <c r="J1110" s="79"/>
      <c r="K1110" s="79"/>
      <c r="L1110" s="79">
        <v>8</v>
      </c>
      <c r="M1110" s="77">
        <v>39</v>
      </c>
    </row>
    <row r="1111" spans="1:13" x14ac:dyDescent="0.4">
      <c r="A1111" s="77" t="s">
        <v>1622</v>
      </c>
      <c r="B1111" s="79">
        <v>780</v>
      </c>
      <c r="C1111" s="78" t="s">
        <v>558</v>
      </c>
      <c r="D1111" s="77" t="s">
        <v>660</v>
      </c>
      <c r="E1111" s="79">
        <v>12</v>
      </c>
      <c r="F1111" s="79" t="s">
        <v>5358</v>
      </c>
      <c r="J1111" s="79"/>
      <c r="K1111" s="79"/>
      <c r="L1111" s="79">
        <v>9</v>
      </c>
      <c r="M1111" s="77">
        <v>20</v>
      </c>
    </row>
    <row r="1112" spans="1:13" x14ac:dyDescent="0.4">
      <c r="A1112" s="77" t="s">
        <v>1622</v>
      </c>
      <c r="B1112" s="79">
        <v>980</v>
      </c>
      <c r="C1112" s="78" t="s">
        <v>559</v>
      </c>
      <c r="D1112" s="77" t="s">
        <v>661</v>
      </c>
      <c r="E1112" s="79">
        <v>12</v>
      </c>
      <c r="F1112" s="79" t="s">
        <v>5358</v>
      </c>
      <c r="J1112" s="79"/>
      <c r="K1112" s="79"/>
      <c r="L1112" s="79">
        <v>7</v>
      </c>
      <c r="M1112" s="77">
        <v>24</v>
      </c>
    </row>
    <row r="1113" spans="1:13" x14ac:dyDescent="0.4">
      <c r="A1113" s="77" t="s">
        <v>1622</v>
      </c>
      <c r="B1113" s="79">
        <v>980</v>
      </c>
      <c r="C1113" s="78" t="s">
        <v>563</v>
      </c>
      <c r="D1113" s="77" t="s">
        <v>662</v>
      </c>
      <c r="E1113" s="79">
        <v>12</v>
      </c>
      <c r="F1113" s="79">
        <v>2</v>
      </c>
      <c r="J1113" s="79"/>
      <c r="K1113" s="79"/>
      <c r="L1113" s="79">
        <v>16</v>
      </c>
      <c r="M1113" s="77">
        <v>35</v>
      </c>
    </row>
    <row r="1114" spans="1:13" x14ac:dyDescent="0.4">
      <c r="A1114" s="77" t="s">
        <v>1622</v>
      </c>
      <c r="B1114" s="79">
        <v>1480</v>
      </c>
      <c r="C1114" s="78" t="s">
        <v>566</v>
      </c>
      <c r="D1114" s="77" t="s">
        <v>2647</v>
      </c>
      <c r="E1114" s="79">
        <v>12</v>
      </c>
      <c r="F1114" s="79" t="s">
        <v>5358</v>
      </c>
      <c r="J1114" s="79"/>
      <c r="K1114" s="79"/>
      <c r="L1114" s="79">
        <v>9</v>
      </c>
      <c r="M1114" s="77">
        <v>38</v>
      </c>
    </row>
    <row r="1115" spans="1:13" x14ac:dyDescent="0.4">
      <c r="A1115" s="77" t="s">
        <v>1622</v>
      </c>
      <c r="B1115" s="79">
        <v>980</v>
      </c>
      <c r="C1115" s="78" t="s">
        <v>560</v>
      </c>
      <c r="D1115" s="77" t="s">
        <v>2648</v>
      </c>
      <c r="E1115" s="79">
        <v>12</v>
      </c>
      <c r="F1115" s="79">
        <v>2</v>
      </c>
      <c r="J1115" s="79"/>
      <c r="K1115" s="79"/>
      <c r="L1115" s="79">
        <v>8</v>
      </c>
      <c r="M1115" s="77">
        <v>39</v>
      </c>
    </row>
    <row r="1116" spans="1:13" x14ac:dyDescent="0.4">
      <c r="A1116" s="77" t="s">
        <v>1622</v>
      </c>
      <c r="B1116" s="79">
        <v>980</v>
      </c>
      <c r="C1116" s="78" t="s">
        <v>551</v>
      </c>
      <c r="D1116" s="77" t="s">
        <v>2649</v>
      </c>
      <c r="E1116" s="79">
        <v>12</v>
      </c>
      <c r="F1116" s="79">
        <v>3</v>
      </c>
      <c r="J1116" s="79"/>
      <c r="K1116" s="79"/>
      <c r="L1116" s="79">
        <v>10</v>
      </c>
      <c r="M1116" s="77">
        <v>67</v>
      </c>
    </row>
    <row r="1117" spans="1:13" x14ac:dyDescent="0.4">
      <c r="A1117" s="77" t="s">
        <v>1622</v>
      </c>
      <c r="B1117" s="79">
        <v>1480</v>
      </c>
      <c r="C1117" s="78" t="s">
        <v>567</v>
      </c>
      <c r="D1117" s="77" t="s">
        <v>663</v>
      </c>
      <c r="E1117" s="79">
        <v>12</v>
      </c>
      <c r="F1117" s="79">
        <v>2</v>
      </c>
      <c r="J1117" s="79"/>
      <c r="K1117" s="79"/>
      <c r="L1117" s="79">
        <v>17</v>
      </c>
      <c r="M1117" s="77">
        <v>30</v>
      </c>
    </row>
    <row r="1118" spans="1:13" x14ac:dyDescent="0.4">
      <c r="A1118" s="77" t="s">
        <v>1622</v>
      </c>
      <c r="B1118" s="79">
        <v>980</v>
      </c>
      <c r="C1118" s="78" t="s">
        <v>562</v>
      </c>
      <c r="D1118" s="77" t="s">
        <v>664</v>
      </c>
      <c r="E1118" s="79">
        <v>12</v>
      </c>
      <c r="F1118" s="79">
        <v>2</v>
      </c>
      <c r="J1118" s="79"/>
      <c r="K1118" s="79"/>
      <c r="L1118" s="79">
        <v>14</v>
      </c>
      <c r="M1118" s="77">
        <v>54</v>
      </c>
    </row>
    <row r="1119" spans="1:13" x14ac:dyDescent="0.4">
      <c r="A1119" s="77" t="s">
        <v>1622</v>
      </c>
      <c r="B1119" s="79">
        <v>450</v>
      </c>
      <c r="C1119" s="78" t="s">
        <v>570</v>
      </c>
      <c r="D1119" s="77" t="s">
        <v>665</v>
      </c>
      <c r="E1119" s="79">
        <v>12</v>
      </c>
      <c r="F1119" s="79">
        <v>2</v>
      </c>
      <c r="J1119" s="79"/>
      <c r="K1119" s="79"/>
      <c r="L1119" s="79">
        <v>6</v>
      </c>
      <c r="M1119" s="77">
        <v>42</v>
      </c>
    </row>
    <row r="1120" spans="1:13" x14ac:dyDescent="0.4">
      <c r="A1120" s="77" t="s">
        <v>1622</v>
      </c>
      <c r="B1120" s="79">
        <v>980</v>
      </c>
      <c r="C1120" s="78" t="s">
        <v>564</v>
      </c>
      <c r="D1120" s="77" t="s">
        <v>2650</v>
      </c>
      <c r="E1120" s="79">
        <v>12</v>
      </c>
      <c r="F1120" s="79">
        <v>2</v>
      </c>
      <c r="J1120" s="79"/>
      <c r="K1120" s="79"/>
      <c r="L1120" s="79">
        <v>10</v>
      </c>
      <c r="M1120" s="77">
        <v>37</v>
      </c>
    </row>
    <row r="1121" spans="1:13" x14ac:dyDescent="0.4">
      <c r="A1121" s="77" t="s">
        <v>1622</v>
      </c>
      <c r="B1121" s="79">
        <v>880</v>
      </c>
      <c r="C1121" s="78" t="s">
        <v>548</v>
      </c>
      <c r="D1121" s="77" t="s">
        <v>666</v>
      </c>
      <c r="E1121" s="79">
        <v>12</v>
      </c>
      <c r="F1121" s="79" t="s">
        <v>5358</v>
      </c>
      <c r="J1121" s="79"/>
      <c r="K1121" s="79"/>
      <c r="L1121" s="79">
        <v>10</v>
      </c>
      <c r="M1121" s="77">
        <v>39</v>
      </c>
    </row>
    <row r="1122" spans="1:13" x14ac:dyDescent="0.4">
      <c r="A1122" s="77" t="s">
        <v>1622</v>
      </c>
      <c r="B1122" s="79">
        <v>980</v>
      </c>
      <c r="C1122" s="78" t="s">
        <v>549</v>
      </c>
      <c r="D1122" s="77" t="s">
        <v>667</v>
      </c>
      <c r="E1122" s="79">
        <v>12</v>
      </c>
      <c r="F1122" s="79">
        <v>3</v>
      </c>
      <c r="J1122" s="79"/>
      <c r="K1122" s="79"/>
      <c r="L1122" s="79">
        <v>9</v>
      </c>
      <c r="M1122" s="77">
        <v>72</v>
      </c>
    </row>
    <row r="1123" spans="1:13" x14ac:dyDescent="0.4">
      <c r="A1123" s="77" t="s">
        <v>1622</v>
      </c>
      <c r="B1123" s="79">
        <v>880</v>
      </c>
      <c r="C1123" s="78" t="s">
        <v>556</v>
      </c>
      <c r="D1123" s="77" t="s">
        <v>668</v>
      </c>
      <c r="E1123" s="79">
        <v>12</v>
      </c>
      <c r="F1123" s="79">
        <v>2</v>
      </c>
      <c r="J1123" s="79"/>
      <c r="K1123" s="79"/>
      <c r="L1123" s="79">
        <v>13</v>
      </c>
      <c r="M1123" s="77">
        <v>56</v>
      </c>
    </row>
    <row r="1124" spans="1:13" x14ac:dyDescent="0.4">
      <c r="A1124" s="77" t="s">
        <v>1622</v>
      </c>
      <c r="B1124" s="79">
        <v>980</v>
      </c>
      <c r="C1124" s="78" t="s">
        <v>552</v>
      </c>
      <c r="D1124" s="77" t="s">
        <v>669</v>
      </c>
      <c r="E1124" s="79">
        <v>12</v>
      </c>
      <c r="F1124" s="79">
        <v>2</v>
      </c>
      <c r="J1124" s="79"/>
      <c r="K1124" s="79"/>
      <c r="L1124" s="79">
        <v>6</v>
      </c>
      <c r="M1124" s="77">
        <v>52</v>
      </c>
    </row>
    <row r="1125" spans="1:13" x14ac:dyDescent="0.4">
      <c r="A1125" s="77" t="s">
        <v>1622</v>
      </c>
      <c r="B1125" s="79">
        <v>780</v>
      </c>
      <c r="C1125" s="78" t="s">
        <v>557</v>
      </c>
      <c r="D1125" s="77" t="s">
        <v>670</v>
      </c>
      <c r="E1125" s="79">
        <v>12</v>
      </c>
      <c r="F1125" s="79">
        <v>2</v>
      </c>
      <c r="J1125" s="79"/>
      <c r="K1125" s="79"/>
      <c r="L1125" s="79">
        <v>10</v>
      </c>
      <c r="M1125" s="77">
        <v>25</v>
      </c>
    </row>
    <row r="1126" spans="1:13" x14ac:dyDescent="0.4">
      <c r="A1126" s="77" t="s">
        <v>1622</v>
      </c>
      <c r="B1126" s="79">
        <v>980</v>
      </c>
      <c r="C1126" s="78" t="s">
        <v>550</v>
      </c>
      <c r="D1126" s="77" t="s">
        <v>671</v>
      </c>
      <c r="E1126" s="79">
        <v>12</v>
      </c>
      <c r="F1126" s="79">
        <v>3</v>
      </c>
      <c r="J1126" s="79"/>
      <c r="K1126" s="79"/>
      <c r="L1126" s="79">
        <v>6</v>
      </c>
      <c r="M1126" s="77">
        <v>63</v>
      </c>
    </row>
    <row r="1127" spans="1:13" x14ac:dyDescent="0.4">
      <c r="A1127" s="77" t="s">
        <v>754</v>
      </c>
      <c r="B1127" s="79">
        <v>7200</v>
      </c>
      <c r="C1127" s="78" t="s">
        <v>2652</v>
      </c>
      <c r="D1127" s="77" t="s">
        <v>2653</v>
      </c>
      <c r="E1127" s="79">
        <v>6</v>
      </c>
      <c r="F1127" s="79">
        <v>1</v>
      </c>
      <c r="J1127" s="79"/>
      <c r="K1127" s="79"/>
      <c r="L1127" s="79">
        <v>9</v>
      </c>
      <c r="M1127" s="77">
        <v>60</v>
      </c>
    </row>
    <row r="1128" spans="1:13" x14ac:dyDescent="0.4">
      <c r="A1128" s="77" t="s">
        <v>754</v>
      </c>
      <c r="B1128" s="79">
        <v>5200</v>
      </c>
      <c r="C1128" s="78" t="s">
        <v>2654</v>
      </c>
      <c r="D1128" s="77" t="s">
        <v>2655</v>
      </c>
      <c r="E1128" s="79">
        <v>6</v>
      </c>
      <c r="F1128" s="79">
        <v>1</v>
      </c>
      <c r="J1128" s="79"/>
      <c r="K1128" s="79"/>
      <c r="L1128" s="79">
        <v>13</v>
      </c>
      <c r="M1128" s="77">
        <v>17</v>
      </c>
    </row>
    <row r="1129" spans="1:13" x14ac:dyDescent="0.4">
      <c r="A1129" s="77" t="s">
        <v>754</v>
      </c>
      <c r="B1129" s="79">
        <v>4800</v>
      </c>
      <c r="C1129" s="78" t="s">
        <v>689</v>
      </c>
      <c r="D1129" s="77" t="s">
        <v>2656</v>
      </c>
      <c r="E1129" s="79">
        <v>6</v>
      </c>
      <c r="F1129" s="79">
        <v>3</v>
      </c>
      <c r="J1129" s="79"/>
      <c r="K1129" s="79"/>
      <c r="L1129" s="79">
        <v>23</v>
      </c>
      <c r="M1129" s="77">
        <v>54</v>
      </c>
    </row>
    <row r="1130" spans="1:13" x14ac:dyDescent="0.4">
      <c r="A1130" s="77" t="s">
        <v>754</v>
      </c>
      <c r="B1130" s="79">
        <v>4800</v>
      </c>
      <c r="C1130" s="78" t="s">
        <v>688</v>
      </c>
      <c r="D1130" s="77" t="s">
        <v>2657</v>
      </c>
      <c r="E1130" s="79">
        <v>6</v>
      </c>
      <c r="F1130" s="79">
        <v>3</v>
      </c>
      <c r="J1130" s="79"/>
      <c r="K1130" s="79"/>
      <c r="L1130" s="79">
        <v>10</v>
      </c>
      <c r="M1130" s="77">
        <v>33</v>
      </c>
    </row>
    <row r="1131" spans="1:13" x14ac:dyDescent="0.4">
      <c r="A1131" s="77" t="s">
        <v>754</v>
      </c>
      <c r="B1131" s="79">
        <v>4500</v>
      </c>
      <c r="C1131" s="78" t="s">
        <v>2658</v>
      </c>
      <c r="D1131" s="77" t="s">
        <v>2659</v>
      </c>
      <c r="E1131" s="79">
        <v>6</v>
      </c>
      <c r="F1131" s="79">
        <v>6</v>
      </c>
      <c r="G1131" s="79" t="s">
        <v>5367</v>
      </c>
      <c r="J1131" s="79"/>
      <c r="K1131" s="79"/>
      <c r="L1131" s="79">
        <v>17</v>
      </c>
      <c r="M1131" s="77">
        <v>51</v>
      </c>
    </row>
    <row r="1132" spans="1:13" x14ac:dyDescent="0.4">
      <c r="A1132" s="77" t="s">
        <v>754</v>
      </c>
      <c r="B1132" s="79">
        <v>4200</v>
      </c>
      <c r="C1132" s="78" t="s">
        <v>2660</v>
      </c>
      <c r="D1132" s="77" t="s">
        <v>2661</v>
      </c>
      <c r="E1132" s="79">
        <v>6</v>
      </c>
      <c r="F1132" s="79">
        <v>24</v>
      </c>
      <c r="G1132" s="79" t="s">
        <v>5367</v>
      </c>
      <c r="J1132" s="79"/>
      <c r="K1132" s="79"/>
      <c r="L1132" s="79">
        <v>15</v>
      </c>
      <c r="M1132" s="77">
        <v>83</v>
      </c>
    </row>
    <row r="1133" spans="1:13" x14ac:dyDescent="0.4">
      <c r="A1133" s="77" t="s">
        <v>754</v>
      </c>
      <c r="B1133" s="79">
        <v>3600</v>
      </c>
      <c r="C1133" s="78" t="s">
        <v>2662</v>
      </c>
      <c r="D1133" s="77" t="s">
        <v>2663</v>
      </c>
      <c r="E1133" s="79">
        <v>6</v>
      </c>
      <c r="F1133" s="79">
        <v>36</v>
      </c>
      <c r="G1133" s="79" t="s">
        <v>5367</v>
      </c>
      <c r="J1133" s="79"/>
      <c r="K1133" s="79"/>
      <c r="L1133" s="79">
        <v>24</v>
      </c>
      <c r="M1133" s="77">
        <v>197</v>
      </c>
    </row>
    <row r="1134" spans="1:13" x14ac:dyDescent="0.4">
      <c r="A1134" s="77" t="s">
        <v>754</v>
      </c>
      <c r="B1134" s="79">
        <v>3800</v>
      </c>
      <c r="C1134" s="78" t="s">
        <v>2664</v>
      </c>
      <c r="D1134" s="77" t="s">
        <v>2665</v>
      </c>
      <c r="E1134" s="79">
        <v>6</v>
      </c>
      <c r="F1134" s="79">
        <v>1</v>
      </c>
      <c r="J1134" s="79"/>
      <c r="K1134" s="79"/>
      <c r="L1134" s="79">
        <v>6</v>
      </c>
      <c r="M1134" s="77">
        <v>47</v>
      </c>
    </row>
    <row r="1135" spans="1:13" x14ac:dyDescent="0.4">
      <c r="A1135" s="77" t="s">
        <v>754</v>
      </c>
      <c r="B1135" s="79">
        <v>3800</v>
      </c>
      <c r="C1135" s="78" t="s">
        <v>2666</v>
      </c>
      <c r="D1135" s="77" t="s">
        <v>2667</v>
      </c>
      <c r="E1135" s="79">
        <v>6</v>
      </c>
      <c r="F1135" s="79">
        <v>1</v>
      </c>
      <c r="J1135" s="79"/>
      <c r="K1135" s="79"/>
      <c r="L1135" s="79">
        <v>8</v>
      </c>
      <c r="M1135" s="77">
        <v>45</v>
      </c>
    </row>
    <row r="1136" spans="1:13" x14ac:dyDescent="0.4">
      <c r="A1136" s="77" t="s">
        <v>754</v>
      </c>
      <c r="B1136" s="79">
        <v>3800</v>
      </c>
      <c r="C1136" s="78" t="s">
        <v>2668</v>
      </c>
      <c r="D1136" s="77" t="s">
        <v>2669</v>
      </c>
      <c r="E1136" s="79">
        <v>6</v>
      </c>
      <c r="F1136" s="79">
        <v>1</v>
      </c>
      <c r="J1136" s="79"/>
      <c r="K1136" s="79"/>
      <c r="L1136" s="79">
        <v>12</v>
      </c>
      <c r="M1136" s="77">
        <v>61</v>
      </c>
    </row>
    <row r="1137" spans="1:13" x14ac:dyDescent="0.4">
      <c r="A1137" s="77" t="s">
        <v>754</v>
      </c>
      <c r="B1137" s="79">
        <v>3800</v>
      </c>
      <c r="C1137" s="78" t="s">
        <v>2670</v>
      </c>
      <c r="D1137" s="77" t="s">
        <v>2671</v>
      </c>
      <c r="E1137" s="79">
        <v>6</v>
      </c>
      <c r="F1137" s="79">
        <v>1</v>
      </c>
      <c r="J1137" s="79"/>
      <c r="K1137" s="79"/>
      <c r="L1137" s="79">
        <v>9</v>
      </c>
      <c r="M1137" s="77">
        <v>45</v>
      </c>
    </row>
    <row r="1138" spans="1:13" x14ac:dyDescent="0.4">
      <c r="A1138" s="77" t="s">
        <v>754</v>
      </c>
      <c r="B1138" s="79">
        <v>3800</v>
      </c>
      <c r="C1138" s="78" t="s">
        <v>2672</v>
      </c>
      <c r="D1138" s="77" t="s">
        <v>2673</v>
      </c>
      <c r="E1138" s="79">
        <v>6</v>
      </c>
      <c r="F1138" s="79">
        <v>1</v>
      </c>
      <c r="J1138" s="79"/>
      <c r="K1138" s="79"/>
      <c r="L1138" s="79">
        <v>9</v>
      </c>
      <c r="M1138" s="77">
        <v>15</v>
      </c>
    </row>
    <row r="1139" spans="1:13" x14ac:dyDescent="0.4">
      <c r="A1139" s="77" t="s">
        <v>754</v>
      </c>
      <c r="B1139" s="79">
        <v>3800</v>
      </c>
      <c r="C1139" s="78" t="s">
        <v>2674</v>
      </c>
      <c r="D1139" s="77" t="s">
        <v>2675</v>
      </c>
      <c r="E1139" s="79">
        <v>6</v>
      </c>
      <c r="F1139" s="79">
        <v>1</v>
      </c>
      <c r="J1139" s="79"/>
      <c r="K1139" s="79"/>
      <c r="L1139" s="79">
        <v>7</v>
      </c>
      <c r="M1139" s="77">
        <v>15</v>
      </c>
    </row>
    <row r="1140" spans="1:13" x14ac:dyDescent="0.4">
      <c r="A1140" s="77" t="s">
        <v>754</v>
      </c>
      <c r="B1140" s="79">
        <v>3800</v>
      </c>
      <c r="C1140" s="78" t="s">
        <v>687</v>
      </c>
      <c r="D1140" s="77" t="s">
        <v>860</v>
      </c>
      <c r="E1140" s="79">
        <v>6</v>
      </c>
      <c r="F1140" s="79">
        <v>1</v>
      </c>
      <c r="J1140" s="79"/>
      <c r="K1140" s="79"/>
      <c r="L1140" s="79">
        <v>8</v>
      </c>
      <c r="M1140" s="77">
        <v>24</v>
      </c>
    </row>
    <row r="1141" spans="1:13" x14ac:dyDescent="0.4">
      <c r="A1141" s="77" t="s">
        <v>754</v>
      </c>
      <c r="B1141" s="79">
        <v>7800</v>
      </c>
      <c r="C1141" s="78" t="s">
        <v>753</v>
      </c>
      <c r="D1141" s="77" t="s">
        <v>2678</v>
      </c>
      <c r="E1141" s="79">
        <v>4</v>
      </c>
      <c r="F1141" s="79">
        <v>2</v>
      </c>
      <c r="J1141" s="79"/>
      <c r="K1141" s="79"/>
      <c r="L1141" s="79">
        <v>6</v>
      </c>
      <c r="M1141" s="77">
        <v>19</v>
      </c>
    </row>
    <row r="1142" spans="1:13" x14ac:dyDescent="0.4">
      <c r="A1142" s="77" t="s">
        <v>754</v>
      </c>
      <c r="B1142" s="79">
        <v>7800</v>
      </c>
      <c r="C1142" s="78" t="s">
        <v>709</v>
      </c>
      <c r="D1142" s="77" t="s">
        <v>2679</v>
      </c>
      <c r="E1142" s="79">
        <v>3</v>
      </c>
      <c r="F1142" s="79">
        <v>12</v>
      </c>
      <c r="G1142" s="79" t="s">
        <v>5367</v>
      </c>
      <c r="J1142" s="79"/>
      <c r="K1142" s="79"/>
      <c r="L1142" s="79">
        <v>3</v>
      </c>
      <c r="M1142" s="77">
        <v>67</v>
      </c>
    </row>
    <row r="1143" spans="1:13" x14ac:dyDescent="0.4">
      <c r="A1143" s="77" t="s">
        <v>754</v>
      </c>
      <c r="B1143" s="79">
        <v>6800</v>
      </c>
      <c r="C1143" s="78" t="s">
        <v>716</v>
      </c>
      <c r="D1143" s="77" t="s">
        <v>2680</v>
      </c>
      <c r="E1143" s="79">
        <v>4</v>
      </c>
      <c r="F1143" s="79">
        <v>1</v>
      </c>
      <c r="J1143" s="79"/>
      <c r="K1143" s="79"/>
      <c r="L1143" s="79">
        <v>6</v>
      </c>
      <c r="M1143" s="77">
        <v>23</v>
      </c>
    </row>
    <row r="1144" spans="1:13" x14ac:dyDescent="0.4">
      <c r="A1144" s="77" t="s">
        <v>754</v>
      </c>
      <c r="B1144" s="79">
        <v>6800</v>
      </c>
      <c r="C1144" s="78" t="s">
        <v>712</v>
      </c>
      <c r="D1144" s="77" t="s">
        <v>2681</v>
      </c>
      <c r="E1144" s="79">
        <v>3</v>
      </c>
      <c r="F1144" s="79">
        <v>6</v>
      </c>
      <c r="G1144" s="79" t="s">
        <v>5367</v>
      </c>
      <c r="J1144" s="79"/>
      <c r="K1144" s="79"/>
      <c r="L1144" s="79">
        <v>10</v>
      </c>
      <c r="M1144" s="77">
        <v>61</v>
      </c>
    </row>
    <row r="1145" spans="1:13" x14ac:dyDescent="0.4">
      <c r="A1145" s="77" t="s">
        <v>754</v>
      </c>
      <c r="B1145" s="79">
        <v>5800</v>
      </c>
      <c r="C1145" s="78" t="s">
        <v>719</v>
      </c>
      <c r="D1145" s="77" t="s">
        <v>2682</v>
      </c>
      <c r="E1145" s="79">
        <v>4</v>
      </c>
      <c r="F1145" s="79">
        <v>12</v>
      </c>
      <c r="G1145" s="79" t="s">
        <v>5367</v>
      </c>
      <c r="J1145" s="79"/>
      <c r="K1145" s="79"/>
      <c r="L1145" s="79">
        <v>11</v>
      </c>
      <c r="M1145" s="77">
        <v>106</v>
      </c>
    </row>
    <row r="1146" spans="1:13" x14ac:dyDescent="0.4">
      <c r="A1146" s="77" t="s">
        <v>754</v>
      </c>
      <c r="B1146" s="79">
        <v>3500</v>
      </c>
      <c r="C1146" s="78" t="s">
        <v>2683</v>
      </c>
      <c r="D1146" s="77" t="s">
        <v>2684</v>
      </c>
      <c r="E1146" s="79">
        <v>6</v>
      </c>
      <c r="F1146" s="79" t="s">
        <v>5358</v>
      </c>
      <c r="J1146" s="79"/>
      <c r="K1146" s="79"/>
      <c r="L1146" s="79">
        <v>2</v>
      </c>
      <c r="M1146" s="77">
        <v>22</v>
      </c>
    </row>
    <row r="1147" spans="1:13" x14ac:dyDescent="0.4">
      <c r="A1147" s="77" t="s">
        <v>754</v>
      </c>
      <c r="B1147" s="79">
        <v>3500</v>
      </c>
      <c r="C1147" s="78" t="s">
        <v>710</v>
      </c>
      <c r="D1147" s="77" t="s">
        <v>2685</v>
      </c>
      <c r="E1147" s="79">
        <v>6</v>
      </c>
      <c r="F1147" s="79">
        <v>12</v>
      </c>
      <c r="G1147" s="79" t="s">
        <v>5367</v>
      </c>
      <c r="J1147" s="79"/>
      <c r="K1147" s="79"/>
      <c r="L1147" s="79">
        <v>9</v>
      </c>
      <c r="M1147" s="77">
        <v>84</v>
      </c>
    </row>
    <row r="1148" spans="1:13" x14ac:dyDescent="0.4">
      <c r="A1148" s="77" t="s">
        <v>754</v>
      </c>
      <c r="B1148" s="79">
        <v>3500</v>
      </c>
      <c r="C1148" s="78" t="s">
        <v>715</v>
      </c>
      <c r="D1148" s="77" t="s">
        <v>2686</v>
      </c>
      <c r="E1148" s="79">
        <v>6</v>
      </c>
      <c r="F1148" s="79">
        <v>12</v>
      </c>
      <c r="G1148" s="79" t="s">
        <v>5367</v>
      </c>
      <c r="J1148" s="79"/>
      <c r="K1148" s="79"/>
      <c r="L1148" s="79">
        <v>7</v>
      </c>
      <c r="M1148" s="77">
        <v>53</v>
      </c>
    </row>
    <row r="1149" spans="1:13" x14ac:dyDescent="0.4">
      <c r="A1149" s="77" t="s">
        <v>754</v>
      </c>
      <c r="B1149" s="79">
        <v>3500</v>
      </c>
      <c r="C1149" s="78" t="s">
        <v>752</v>
      </c>
      <c r="D1149" s="77" t="s">
        <v>2687</v>
      </c>
      <c r="E1149" s="79">
        <v>6</v>
      </c>
      <c r="F1149" s="79" t="s">
        <v>5359</v>
      </c>
      <c r="J1149" s="79"/>
      <c r="K1149" s="79"/>
      <c r="L1149" s="79">
        <v>2</v>
      </c>
      <c r="M1149" s="77">
        <v>38</v>
      </c>
    </row>
    <row r="1150" spans="1:13" x14ac:dyDescent="0.4">
      <c r="A1150" s="77" t="s">
        <v>754</v>
      </c>
      <c r="B1150" s="79">
        <v>3500</v>
      </c>
      <c r="C1150" s="78" t="s">
        <v>2688</v>
      </c>
      <c r="D1150" s="77" t="s">
        <v>2689</v>
      </c>
      <c r="E1150" s="79">
        <v>6</v>
      </c>
      <c r="F1150" s="79">
        <v>6</v>
      </c>
      <c r="J1150" s="79"/>
      <c r="K1150" s="79"/>
      <c r="L1150" s="79">
        <v>5</v>
      </c>
      <c r="M1150" s="77">
        <v>45</v>
      </c>
    </row>
    <row r="1151" spans="1:13" x14ac:dyDescent="0.4">
      <c r="A1151" s="77" t="s">
        <v>754</v>
      </c>
      <c r="B1151" s="79">
        <v>3300</v>
      </c>
      <c r="C1151" s="78" t="s">
        <v>2690</v>
      </c>
      <c r="D1151" s="77" t="s">
        <v>2691</v>
      </c>
      <c r="E1151" s="79">
        <v>6</v>
      </c>
      <c r="F1151" s="79">
        <v>1</v>
      </c>
      <c r="J1151" s="79"/>
      <c r="K1151" s="79"/>
      <c r="L1151" s="79">
        <v>5</v>
      </c>
      <c r="M1151" s="77">
        <v>48</v>
      </c>
    </row>
    <row r="1152" spans="1:13" x14ac:dyDescent="0.4">
      <c r="A1152" s="77" t="s">
        <v>754</v>
      </c>
      <c r="B1152" s="79">
        <v>2800</v>
      </c>
      <c r="C1152" s="78" t="s">
        <v>717</v>
      </c>
      <c r="D1152" s="77" t="s">
        <v>718</v>
      </c>
      <c r="E1152" s="79">
        <v>6</v>
      </c>
      <c r="F1152" s="79">
        <v>2</v>
      </c>
      <c r="J1152" s="79"/>
      <c r="K1152" s="79"/>
      <c r="L1152" s="79">
        <v>6</v>
      </c>
      <c r="M1152" s="77">
        <v>44</v>
      </c>
    </row>
    <row r="1153" spans="1:13" x14ac:dyDescent="0.4">
      <c r="A1153" s="77" t="s">
        <v>754</v>
      </c>
      <c r="B1153" s="79">
        <v>2800</v>
      </c>
      <c r="C1153" s="78" t="s">
        <v>713</v>
      </c>
      <c r="D1153" s="77" t="s">
        <v>714</v>
      </c>
      <c r="E1153" s="79">
        <v>6</v>
      </c>
      <c r="F1153" s="79">
        <v>3</v>
      </c>
      <c r="J1153" s="79"/>
      <c r="K1153" s="79"/>
      <c r="L1153" s="79">
        <v>6</v>
      </c>
      <c r="M1153" s="77">
        <v>50</v>
      </c>
    </row>
    <row r="1154" spans="1:13" x14ac:dyDescent="0.4">
      <c r="A1154" s="77" t="s">
        <v>754</v>
      </c>
      <c r="B1154" s="79">
        <v>2800</v>
      </c>
      <c r="C1154" s="78" t="s">
        <v>711</v>
      </c>
      <c r="D1154" s="77" t="s">
        <v>2692</v>
      </c>
      <c r="E1154" s="79">
        <v>6</v>
      </c>
      <c r="F1154" s="79">
        <v>12</v>
      </c>
      <c r="G1154" s="79" t="s">
        <v>5367</v>
      </c>
      <c r="J1154" s="79"/>
      <c r="K1154" s="79"/>
      <c r="L1154" s="79">
        <v>14</v>
      </c>
      <c r="M1154" s="77">
        <v>96</v>
      </c>
    </row>
    <row r="1155" spans="1:13" x14ac:dyDescent="0.4">
      <c r="A1155" s="77" t="s">
        <v>754</v>
      </c>
      <c r="B1155" s="79">
        <v>2800</v>
      </c>
      <c r="C1155" s="78" t="s">
        <v>729</v>
      </c>
      <c r="D1155" s="77" t="s">
        <v>730</v>
      </c>
      <c r="E1155" s="79">
        <v>6</v>
      </c>
      <c r="F1155" s="79">
        <v>2</v>
      </c>
      <c r="J1155" s="79"/>
      <c r="K1155" s="79"/>
      <c r="L1155" s="79">
        <v>3</v>
      </c>
      <c r="M1155" s="77">
        <v>44</v>
      </c>
    </row>
    <row r="1156" spans="1:13" x14ac:dyDescent="0.4">
      <c r="A1156" s="77" t="s">
        <v>754</v>
      </c>
      <c r="B1156" s="79">
        <v>2400</v>
      </c>
      <c r="C1156" s="78" t="s">
        <v>720</v>
      </c>
      <c r="D1156" s="77" t="s">
        <v>721</v>
      </c>
      <c r="E1156" s="79">
        <v>6</v>
      </c>
      <c r="F1156" s="79">
        <v>24</v>
      </c>
      <c r="G1156" s="79" t="s">
        <v>5367</v>
      </c>
      <c r="J1156" s="79"/>
      <c r="K1156" s="79"/>
      <c r="L1156" s="79">
        <v>3</v>
      </c>
      <c r="M1156" s="77">
        <v>197</v>
      </c>
    </row>
    <row r="1157" spans="1:13" x14ac:dyDescent="0.4">
      <c r="A1157" s="77" t="s">
        <v>754</v>
      </c>
      <c r="B1157" s="79">
        <v>2200</v>
      </c>
      <c r="C1157" s="78" t="s">
        <v>2693</v>
      </c>
      <c r="D1157" s="77" t="s">
        <v>2694</v>
      </c>
      <c r="E1157" s="79">
        <v>6</v>
      </c>
      <c r="F1157" s="79">
        <v>1</v>
      </c>
      <c r="J1157" s="79"/>
      <c r="K1157" s="79"/>
      <c r="L1157" s="79">
        <v>3</v>
      </c>
      <c r="M1157" s="77">
        <v>54</v>
      </c>
    </row>
    <row r="1158" spans="1:13" x14ac:dyDescent="0.4">
      <c r="A1158" s="77" t="s">
        <v>754</v>
      </c>
      <c r="B1158" s="79">
        <v>2200</v>
      </c>
      <c r="C1158" s="78" t="s">
        <v>727</v>
      </c>
      <c r="D1158" s="77" t="s">
        <v>728</v>
      </c>
      <c r="E1158" s="79">
        <v>6</v>
      </c>
      <c r="F1158" s="79">
        <v>3</v>
      </c>
      <c r="J1158" s="79"/>
      <c r="K1158" s="79"/>
      <c r="L1158" s="79">
        <v>12</v>
      </c>
      <c r="M1158" s="77">
        <v>52</v>
      </c>
    </row>
    <row r="1159" spans="1:13" x14ac:dyDescent="0.4">
      <c r="A1159" s="77" t="s">
        <v>754</v>
      </c>
      <c r="B1159" s="79">
        <v>2200</v>
      </c>
      <c r="C1159" s="78" t="s">
        <v>722</v>
      </c>
      <c r="D1159" s="77" t="s">
        <v>723</v>
      </c>
      <c r="E1159" s="79">
        <v>6</v>
      </c>
      <c r="F1159" s="79">
        <v>24</v>
      </c>
      <c r="G1159" s="79" t="s">
        <v>5367</v>
      </c>
      <c r="J1159" s="79"/>
      <c r="K1159" s="79"/>
      <c r="L1159" s="79">
        <v>16</v>
      </c>
      <c r="M1159" s="77">
        <v>158</v>
      </c>
    </row>
    <row r="1160" spans="1:13" x14ac:dyDescent="0.4">
      <c r="A1160" s="77" t="s">
        <v>754</v>
      </c>
      <c r="B1160" s="79">
        <v>2000</v>
      </c>
      <c r="C1160" s="78" t="s">
        <v>747</v>
      </c>
      <c r="D1160" s="77" t="s">
        <v>2695</v>
      </c>
      <c r="E1160" s="79">
        <v>24</v>
      </c>
      <c r="F1160" s="79">
        <v>2</v>
      </c>
      <c r="J1160" s="79"/>
      <c r="K1160" s="79"/>
      <c r="L1160" s="79">
        <v>5</v>
      </c>
      <c r="M1160" s="77">
        <v>30</v>
      </c>
    </row>
    <row r="1161" spans="1:13" x14ac:dyDescent="0.4">
      <c r="A1161" s="77" t="s">
        <v>754</v>
      </c>
      <c r="B1161" s="79">
        <v>1800</v>
      </c>
      <c r="C1161" s="78" t="s">
        <v>732</v>
      </c>
      <c r="D1161" s="77" t="s">
        <v>2696</v>
      </c>
      <c r="E1161" s="79">
        <v>24</v>
      </c>
      <c r="F1161" s="79" t="s">
        <v>5359</v>
      </c>
      <c r="J1161" s="79"/>
      <c r="K1161" s="79"/>
      <c r="L1161" s="79">
        <v>14</v>
      </c>
      <c r="M1161" s="77">
        <v>50</v>
      </c>
    </row>
    <row r="1162" spans="1:13" x14ac:dyDescent="0.4">
      <c r="A1162" s="77" t="s">
        <v>754</v>
      </c>
      <c r="B1162" s="79">
        <v>1600</v>
      </c>
      <c r="C1162" s="78" t="s">
        <v>735</v>
      </c>
      <c r="D1162" s="77" t="s">
        <v>2697</v>
      </c>
      <c r="E1162" s="79">
        <v>12</v>
      </c>
      <c r="F1162" s="79">
        <v>3</v>
      </c>
      <c r="J1162" s="79"/>
      <c r="K1162" s="79"/>
      <c r="L1162" s="79">
        <v>14</v>
      </c>
      <c r="M1162" s="77">
        <v>50</v>
      </c>
    </row>
    <row r="1163" spans="1:13" x14ac:dyDescent="0.4">
      <c r="A1163" s="77" t="s">
        <v>754</v>
      </c>
      <c r="B1163" s="79">
        <v>1600</v>
      </c>
      <c r="C1163" s="78" t="s">
        <v>726</v>
      </c>
      <c r="D1163" s="77" t="s">
        <v>2698</v>
      </c>
      <c r="E1163" s="79">
        <v>24</v>
      </c>
      <c r="F1163" s="79">
        <v>24</v>
      </c>
      <c r="G1163" s="79" t="s">
        <v>5367</v>
      </c>
      <c r="J1163" s="79"/>
      <c r="K1163" s="79"/>
      <c r="L1163" s="79">
        <v>36</v>
      </c>
      <c r="M1163" s="77">
        <v>115</v>
      </c>
    </row>
    <row r="1164" spans="1:13" x14ac:dyDescent="0.4">
      <c r="A1164" s="77" t="s">
        <v>754</v>
      </c>
      <c r="B1164" s="79">
        <v>1500</v>
      </c>
      <c r="C1164" s="78" t="s">
        <v>2699</v>
      </c>
      <c r="D1164" s="77" t="s">
        <v>2700</v>
      </c>
      <c r="E1164" s="79">
        <v>24</v>
      </c>
      <c r="F1164" s="79">
        <v>12</v>
      </c>
      <c r="G1164" s="79" t="s">
        <v>5367</v>
      </c>
      <c r="J1164" s="79"/>
      <c r="K1164" s="79"/>
      <c r="L1164" s="79">
        <v>7</v>
      </c>
      <c r="M1164" s="77">
        <v>86</v>
      </c>
    </row>
    <row r="1165" spans="1:13" x14ac:dyDescent="0.4">
      <c r="A1165" s="77" t="s">
        <v>754</v>
      </c>
      <c r="B1165" s="79">
        <v>1100</v>
      </c>
      <c r="C1165" s="78" t="s">
        <v>750</v>
      </c>
      <c r="D1165" s="77" t="s">
        <v>2701</v>
      </c>
      <c r="E1165" s="79">
        <v>24</v>
      </c>
      <c r="F1165" s="79">
        <v>3</v>
      </c>
      <c r="J1165" s="79"/>
      <c r="K1165" s="79"/>
      <c r="L1165" s="79">
        <v>9</v>
      </c>
      <c r="M1165" s="77">
        <v>73</v>
      </c>
    </row>
    <row r="1166" spans="1:13" x14ac:dyDescent="0.4">
      <c r="A1166" s="77" t="s">
        <v>754</v>
      </c>
      <c r="B1166" s="79">
        <v>1100</v>
      </c>
      <c r="C1166" s="78" t="s">
        <v>745</v>
      </c>
      <c r="D1166" s="77" t="s">
        <v>746</v>
      </c>
      <c r="E1166" s="79">
        <v>24</v>
      </c>
      <c r="F1166" s="79">
        <v>4</v>
      </c>
      <c r="J1166" s="79"/>
      <c r="K1166" s="79"/>
      <c r="L1166" s="79">
        <v>15</v>
      </c>
      <c r="M1166" s="77">
        <v>94</v>
      </c>
    </row>
    <row r="1167" spans="1:13" x14ac:dyDescent="0.4">
      <c r="A1167" s="77" t="s">
        <v>754</v>
      </c>
      <c r="B1167" s="79">
        <v>1100</v>
      </c>
      <c r="C1167" s="78" t="s">
        <v>724</v>
      </c>
      <c r="D1167" s="77" t="s">
        <v>725</v>
      </c>
      <c r="E1167" s="79">
        <v>24</v>
      </c>
      <c r="F1167" s="79">
        <v>24</v>
      </c>
      <c r="G1167" s="79" t="s">
        <v>5367</v>
      </c>
      <c r="J1167" s="79"/>
      <c r="K1167" s="79"/>
      <c r="L1167" s="79">
        <v>6</v>
      </c>
      <c r="M1167" s="77">
        <v>198</v>
      </c>
    </row>
    <row r="1168" spans="1:13" x14ac:dyDescent="0.4">
      <c r="A1168" s="77" t="s">
        <v>754</v>
      </c>
      <c r="B1168" s="79">
        <v>1100</v>
      </c>
      <c r="C1168" s="78" t="s">
        <v>751</v>
      </c>
      <c r="D1168" s="77" t="s">
        <v>2702</v>
      </c>
      <c r="E1168" s="79">
        <v>24</v>
      </c>
      <c r="F1168" s="79">
        <v>3</v>
      </c>
      <c r="J1168" s="79"/>
      <c r="K1168" s="79"/>
      <c r="L1168" s="79">
        <v>13</v>
      </c>
      <c r="M1168" s="77">
        <v>64</v>
      </c>
    </row>
    <row r="1169" spans="1:13" x14ac:dyDescent="0.4">
      <c r="A1169" s="77" t="s">
        <v>754</v>
      </c>
      <c r="B1169" s="79">
        <v>1100</v>
      </c>
      <c r="C1169" s="78" t="s">
        <v>742</v>
      </c>
      <c r="D1169" s="77" t="s">
        <v>743</v>
      </c>
      <c r="E1169" s="79">
        <v>24</v>
      </c>
      <c r="F1169" s="79">
        <v>3</v>
      </c>
      <c r="J1169" s="79"/>
      <c r="K1169" s="79"/>
      <c r="L1169" s="79">
        <v>15</v>
      </c>
      <c r="M1169" s="77">
        <v>54</v>
      </c>
    </row>
    <row r="1170" spans="1:13" x14ac:dyDescent="0.4">
      <c r="A1170" s="77" t="s">
        <v>754</v>
      </c>
      <c r="B1170" s="79">
        <v>1100</v>
      </c>
      <c r="C1170" s="78" t="s">
        <v>733</v>
      </c>
      <c r="D1170" s="77" t="s">
        <v>734</v>
      </c>
      <c r="E1170" s="79">
        <v>24</v>
      </c>
      <c r="F1170" s="79">
        <v>3</v>
      </c>
      <c r="J1170" s="79"/>
      <c r="K1170" s="79"/>
      <c r="L1170" s="79">
        <v>14</v>
      </c>
      <c r="M1170" s="77">
        <v>77</v>
      </c>
    </row>
    <row r="1171" spans="1:13" x14ac:dyDescent="0.4">
      <c r="A1171" s="77" t="s">
        <v>754</v>
      </c>
      <c r="B1171" s="79">
        <v>1100</v>
      </c>
      <c r="C1171" s="78" t="s">
        <v>744</v>
      </c>
      <c r="D1171" s="77" t="s">
        <v>2703</v>
      </c>
      <c r="E1171" s="79">
        <v>24</v>
      </c>
      <c r="F1171" s="79">
        <v>3</v>
      </c>
      <c r="J1171" s="79"/>
      <c r="K1171" s="79"/>
      <c r="L1171" s="79">
        <v>6</v>
      </c>
      <c r="M1171" s="77">
        <v>54</v>
      </c>
    </row>
    <row r="1172" spans="1:13" x14ac:dyDescent="0.4">
      <c r="A1172" s="77" t="s">
        <v>754</v>
      </c>
      <c r="B1172" s="79">
        <v>1000</v>
      </c>
      <c r="C1172" s="78" t="s">
        <v>739</v>
      </c>
      <c r="D1172" s="77" t="s">
        <v>740</v>
      </c>
      <c r="E1172" s="79">
        <v>24</v>
      </c>
      <c r="F1172" s="79">
        <v>3</v>
      </c>
      <c r="J1172" s="79"/>
      <c r="K1172" s="79"/>
      <c r="L1172" s="79">
        <v>8</v>
      </c>
      <c r="M1172" s="77">
        <v>83</v>
      </c>
    </row>
    <row r="1173" spans="1:13" x14ac:dyDescent="0.4">
      <c r="A1173" s="77" t="s">
        <v>754</v>
      </c>
      <c r="B1173" s="79">
        <v>1000</v>
      </c>
      <c r="C1173" s="78" t="s">
        <v>748</v>
      </c>
      <c r="D1173" s="77" t="s">
        <v>749</v>
      </c>
      <c r="E1173" s="79">
        <v>24</v>
      </c>
      <c r="F1173" s="79">
        <v>3</v>
      </c>
      <c r="J1173" s="79"/>
      <c r="K1173" s="79"/>
      <c r="L1173" s="79">
        <v>11</v>
      </c>
      <c r="M1173" s="77">
        <v>69</v>
      </c>
    </row>
    <row r="1174" spans="1:13" x14ac:dyDescent="0.4">
      <c r="A1174" s="77" t="s">
        <v>754</v>
      </c>
      <c r="B1174" s="79">
        <v>1000</v>
      </c>
      <c r="C1174" s="78" t="s">
        <v>741</v>
      </c>
      <c r="D1174" s="77" t="s">
        <v>2704</v>
      </c>
      <c r="E1174" s="79">
        <v>24</v>
      </c>
      <c r="F1174" s="79" t="s">
        <v>5359</v>
      </c>
      <c r="J1174" s="79"/>
      <c r="K1174" s="79"/>
      <c r="L1174" s="79">
        <v>11</v>
      </c>
      <c r="M1174" s="77">
        <v>50</v>
      </c>
    </row>
    <row r="1175" spans="1:13" x14ac:dyDescent="0.4">
      <c r="A1175" s="77" t="s">
        <v>754</v>
      </c>
      <c r="B1175" s="79">
        <v>1000</v>
      </c>
      <c r="C1175" s="78" t="s">
        <v>731</v>
      </c>
      <c r="D1175" s="77" t="s">
        <v>2705</v>
      </c>
      <c r="E1175" s="79">
        <v>24</v>
      </c>
      <c r="F1175" s="79">
        <v>24</v>
      </c>
      <c r="G1175" s="79" t="s">
        <v>5367</v>
      </c>
      <c r="J1175" s="79"/>
      <c r="K1175" s="79"/>
      <c r="L1175" s="79">
        <v>25</v>
      </c>
      <c r="M1175" s="77">
        <v>161</v>
      </c>
    </row>
    <row r="1176" spans="1:13" x14ac:dyDescent="0.4">
      <c r="A1176" s="77" t="s">
        <v>754</v>
      </c>
      <c r="B1176" s="79">
        <v>900</v>
      </c>
      <c r="C1176" s="78" t="s">
        <v>737</v>
      </c>
      <c r="D1176" s="77" t="s">
        <v>2706</v>
      </c>
      <c r="E1176" s="79">
        <v>48</v>
      </c>
      <c r="F1176" s="79">
        <v>24</v>
      </c>
      <c r="G1176" s="79" t="s">
        <v>5367</v>
      </c>
      <c r="J1176" s="79"/>
      <c r="K1176" s="79"/>
      <c r="L1176" s="79">
        <v>27</v>
      </c>
      <c r="M1176" s="77">
        <v>140</v>
      </c>
    </row>
    <row r="1177" spans="1:13" x14ac:dyDescent="0.4">
      <c r="A1177" s="77" t="s">
        <v>754</v>
      </c>
      <c r="B1177" s="79">
        <v>900</v>
      </c>
      <c r="C1177" s="78" t="s">
        <v>738</v>
      </c>
      <c r="D1177" s="77" t="s">
        <v>2707</v>
      </c>
      <c r="E1177" s="79">
        <v>24</v>
      </c>
      <c r="F1177" s="79" t="s">
        <v>5359</v>
      </c>
      <c r="J1177" s="79"/>
      <c r="K1177" s="79"/>
      <c r="L1177" s="79">
        <v>12</v>
      </c>
      <c r="M1177" s="77">
        <v>38</v>
      </c>
    </row>
    <row r="1178" spans="1:13" x14ac:dyDescent="0.4">
      <c r="A1178" s="77" t="s">
        <v>754</v>
      </c>
      <c r="B1178" s="79">
        <v>500</v>
      </c>
      <c r="C1178" s="78" t="s">
        <v>736</v>
      </c>
      <c r="D1178" s="77" t="s">
        <v>2708</v>
      </c>
      <c r="E1178" s="79">
        <v>48</v>
      </c>
      <c r="F1178" s="79">
        <v>3</v>
      </c>
      <c r="J1178" s="79"/>
      <c r="K1178" s="79"/>
      <c r="L1178" s="79">
        <v>16</v>
      </c>
      <c r="M1178" s="77">
        <v>38</v>
      </c>
    </row>
    <row r="1179" spans="1:13" x14ac:dyDescent="0.4">
      <c r="A1179" s="77" t="s">
        <v>754</v>
      </c>
      <c r="B1179" s="79">
        <v>900</v>
      </c>
      <c r="C1179" s="78" t="s">
        <v>2709</v>
      </c>
      <c r="D1179" s="77" t="s">
        <v>2710</v>
      </c>
      <c r="E1179" s="79">
        <v>48</v>
      </c>
      <c r="F1179" s="79">
        <v>1</v>
      </c>
      <c r="J1179" s="79"/>
      <c r="K1179" s="79"/>
      <c r="L1179" s="79">
        <v>14</v>
      </c>
      <c r="M1179" s="77">
        <v>53</v>
      </c>
    </row>
    <row r="1180" spans="1:13" x14ac:dyDescent="0.4">
      <c r="A1180" s="77" t="s">
        <v>754</v>
      </c>
      <c r="B1180" s="79">
        <v>500</v>
      </c>
      <c r="C1180" s="78" t="s">
        <v>2711</v>
      </c>
      <c r="D1180" s="77" t="s">
        <v>2712</v>
      </c>
      <c r="E1180" s="79">
        <v>48</v>
      </c>
      <c r="F1180" s="79">
        <v>1</v>
      </c>
      <c r="J1180" s="79"/>
      <c r="K1180" s="79"/>
      <c r="L1180" s="79">
        <v>24</v>
      </c>
      <c r="M1180" s="77">
        <v>54</v>
      </c>
    </row>
    <row r="1181" spans="1:13" x14ac:dyDescent="0.4">
      <c r="A1181" s="77" t="s">
        <v>754</v>
      </c>
      <c r="B1181" s="79">
        <v>2200</v>
      </c>
      <c r="C1181" s="78" t="s">
        <v>2716</v>
      </c>
      <c r="D1181" s="77" t="s">
        <v>2717</v>
      </c>
      <c r="E1181" s="79">
        <v>24</v>
      </c>
      <c r="F1181" s="79">
        <v>1</v>
      </c>
      <c r="J1181" s="79"/>
      <c r="K1181" s="79"/>
      <c r="L1181" s="79">
        <v>4</v>
      </c>
      <c r="M1181" s="77">
        <v>54</v>
      </c>
    </row>
    <row r="1182" spans="1:13" x14ac:dyDescent="0.4">
      <c r="A1182" s="77" t="s">
        <v>754</v>
      </c>
      <c r="B1182" s="79">
        <v>2200</v>
      </c>
      <c r="C1182" s="78" t="s">
        <v>2718</v>
      </c>
      <c r="D1182" s="77" t="s">
        <v>2719</v>
      </c>
      <c r="E1182" s="79">
        <v>24</v>
      </c>
      <c r="F1182" s="79">
        <v>1</v>
      </c>
      <c r="J1182" s="79"/>
      <c r="K1182" s="79"/>
      <c r="L1182" s="79">
        <v>8</v>
      </c>
      <c r="M1182" s="77">
        <v>60</v>
      </c>
    </row>
    <row r="1183" spans="1:13" x14ac:dyDescent="0.4">
      <c r="A1183" s="77" t="s">
        <v>754</v>
      </c>
      <c r="B1183" s="79">
        <v>2200</v>
      </c>
      <c r="C1183" s="78" t="s">
        <v>701</v>
      </c>
      <c r="D1183" s="77" t="s">
        <v>2720</v>
      </c>
      <c r="E1183" s="79">
        <v>24</v>
      </c>
      <c r="F1183" s="79" t="s">
        <v>5358</v>
      </c>
      <c r="J1183" s="79"/>
      <c r="K1183" s="79"/>
      <c r="L1183" s="79">
        <v>6</v>
      </c>
      <c r="M1183" s="77">
        <v>21</v>
      </c>
    </row>
    <row r="1184" spans="1:13" x14ac:dyDescent="0.4">
      <c r="A1184" s="77" t="s">
        <v>754</v>
      </c>
      <c r="B1184" s="79">
        <v>2000</v>
      </c>
      <c r="C1184" s="78" t="s">
        <v>2721</v>
      </c>
      <c r="D1184" s="77" t="s">
        <v>2722</v>
      </c>
      <c r="E1184" s="79">
        <v>24</v>
      </c>
      <c r="F1184" s="79">
        <v>1</v>
      </c>
      <c r="J1184" s="79"/>
      <c r="K1184" s="79"/>
      <c r="L1184" s="79">
        <v>17</v>
      </c>
      <c r="M1184" s="77">
        <v>82</v>
      </c>
    </row>
    <row r="1185" spans="1:13" x14ac:dyDescent="0.4">
      <c r="A1185" s="77" t="s">
        <v>754</v>
      </c>
      <c r="B1185" s="79">
        <v>1800</v>
      </c>
      <c r="C1185" s="78" t="s">
        <v>704</v>
      </c>
      <c r="D1185" s="77" t="s">
        <v>2723</v>
      </c>
      <c r="E1185" s="79">
        <v>24</v>
      </c>
      <c r="F1185" s="79" t="s">
        <v>5359</v>
      </c>
      <c r="J1185" s="79"/>
      <c r="K1185" s="79"/>
      <c r="L1185" s="79">
        <v>4</v>
      </c>
      <c r="M1185" s="77">
        <v>38</v>
      </c>
    </row>
    <row r="1186" spans="1:13" x14ac:dyDescent="0.4">
      <c r="A1186" s="77" t="s">
        <v>754</v>
      </c>
      <c r="B1186" s="79">
        <v>1800</v>
      </c>
      <c r="C1186" s="78" t="s">
        <v>698</v>
      </c>
      <c r="D1186" s="77" t="s">
        <v>2724</v>
      </c>
      <c r="E1186" s="79">
        <v>24</v>
      </c>
      <c r="F1186" s="79">
        <v>1</v>
      </c>
      <c r="J1186" s="79"/>
      <c r="K1186" s="79"/>
      <c r="L1186" s="79">
        <v>15</v>
      </c>
      <c r="M1186" s="77">
        <v>30</v>
      </c>
    </row>
    <row r="1187" spans="1:13" x14ac:dyDescent="0.4">
      <c r="A1187" s="77" t="s">
        <v>754</v>
      </c>
      <c r="B1187" s="79">
        <v>1800</v>
      </c>
      <c r="C1187" s="78" t="s">
        <v>696</v>
      </c>
      <c r="D1187" s="77" t="s">
        <v>2725</v>
      </c>
      <c r="E1187" s="79">
        <v>24</v>
      </c>
      <c r="F1187" s="79">
        <v>12</v>
      </c>
      <c r="G1187" s="79" t="s">
        <v>5367</v>
      </c>
      <c r="J1187" s="79"/>
      <c r="K1187" s="79"/>
      <c r="L1187" s="79">
        <v>30</v>
      </c>
      <c r="M1187" s="77">
        <v>169</v>
      </c>
    </row>
    <row r="1188" spans="1:13" x14ac:dyDescent="0.4">
      <c r="A1188" s="77" t="s">
        <v>754</v>
      </c>
      <c r="B1188" s="79">
        <v>1800</v>
      </c>
      <c r="C1188" s="78" t="s">
        <v>690</v>
      </c>
      <c r="D1188" s="77" t="s">
        <v>2726</v>
      </c>
      <c r="E1188" s="79">
        <v>24</v>
      </c>
      <c r="F1188" s="79">
        <v>12</v>
      </c>
      <c r="G1188" s="79" t="s">
        <v>5367</v>
      </c>
      <c r="J1188" s="79"/>
      <c r="K1188" s="79"/>
      <c r="L1188" s="79">
        <v>20</v>
      </c>
      <c r="M1188" s="77">
        <v>145</v>
      </c>
    </row>
    <row r="1189" spans="1:13" x14ac:dyDescent="0.4">
      <c r="A1189" s="77" t="s">
        <v>754</v>
      </c>
      <c r="B1189" s="79">
        <v>1500</v>
      </c>
      <c r="C1189" s="78" t="s">
        <v>708</v>
      </c>
      <c r="D1189" s="77" t="s">
        <v>2727</v>
      </c>
      <c r="E1189" s="79">
        <v>24</v>
      </c>
      <c r="F1189" s="79">
        <v>1</v>
      </c>
      <c r="J1189" s="79"/>
      <c r="K1189" s="79"/>
      <c r="L1189" s="79">
        <v>7</v>
      </c>
      <c r="M1189" s="77">
        <v>38</v>
      </c>
    </row>
    <row r="1190" spans="1:13" x14ac:dyDescent="0.4">
      <c r="A1190" s="77" t="s">
        <v>754</v>
      </c>
      <c r="B1190" s="79">
        <v>1500</v>
      </c>
      <c r="C1190" s="78" t="s">
        <v>2728</v>
      </c>
      <c r="D1190" s="77" t="s">
        <v>2729</v>
      </c>
      <c r="E1190" s="79">
        <v>24</v>
      </c>
      <c r="F1190" s="79" t="s">
        <v>5358</v>
      </c>
      <c r="J1190" s="79"/>
      <c r="K1190" s="79"/>
      <c r="L1190" s="79">
        <v>4</v>
      </c>
      <c r="M1190" s="77">
        <v>11</v>
      </c>
    </row>
    <row r="1191" spans="1:13" x14ac:dyDescent="0.4">
      <c r="A1191" s="77" t="s">
        <v>754</v>
      </c>
      <c r="B1191" s="79">
        <v>1500</v>
      </c>
      <c r="C1191" s="78" t="s">
        <v>2730</v>
      </c>
      <c r="D1191" s="77" t="s">
        <v>2731</v>
      </c>
      <c r="E1191" s="79">
        <v>24</v>
      </c>
      <c r="F1191" s="79">
        <v>1</v>
      </c>
      <c r="J1191" s="79"/>
      <c r="K1191" s="79"/>
      <c r="L1191" s="79">
        <v>7</v>
      </c>
      <c r="M1191" s="77">
        <v>18</v>
      </c>
    </row>
    <row r="1192" spans="1:13" x14ac:dyDescent="0.4">
      <c r="A1192" s="77" t="s">
        <v>754</v>
      </c>
      <c r="B1192" s="79">
        <v>1400</v>
      </c>
      <c r="C1192" s="78" t="s">
        <v>702</v>
      </c>
      <c r="D1192" s="77" t="s">
        <v>703</v>
      </c>
      <c r="E1192" s="79">
        <v>24</v>
      </c>
      <c r="F1192" s="79">
        <v>2</v>
      </c>
      <c r="J1192" s="79"/>
      <c r="K1192" s="79"/>
      <c r="L1192" s="79">
        <v>16</v>
      </c>
      <c r="M1192" s="77">
        <v>31</v>
      </c>
    </row>
    <row r="1193" spans="1:13" x14ac:dyDescent="0.4">
      <c r="A1193" s="77" t="s">
        <v>754</v>
      </c>
      <c r="B1193" s="79">
        <v>1400</v>
      </c>
      <c r="C1193" s="78" t="s">
        <v>691</v>
      </c>
      <c r="D1193" s="77" t="s">
        <v>2732</v>
      </c>
      <c r="E1193" s="79">
        <v>24</v>
      </c>
      <c r="F1193" s="79">
        <v>12</v>
      </c>
      <c r="G1193" s="79" t="s">
        <v>5367</v>
      </c>
      <c r="J1193" s="79"/>
      <c r="K1193" s="79"/>
      <c r="L1193" s="79">
        <v>20</v>
      </c>
      <c r="M1193" s="77">
        <v>152</v>
      </c>
    </row>
    <row r="1194" spans="1:13" x14ac:dyDescent="0.4">
      <c r="A1194" s="77" t="s">
        <v>754</v>
      </c>
      <c r="B1194" s="79">
        <v>1400</v>
      </c>
      <c r="C1194" s="78" t="s">
        <v>697</v>
      </c>
      <c r="D1194" s="77" t="s">
        <v>2733</v>
      </c>
      <c r="E1194" s="79">
        <v>24</v>
      </c>
      <c r="F1194" s="79">
        <v>3</v>
      </c>
      <c r="J1194" s="79"/>
      <c r="K1194" s="79"/>
      <c r="L1194" s="79">
        <v>3</v>
      </c>
      <c r="M1194" s="77">
        <v>42</v>
      </c>
    </row>
    <row r="1195" spans="1:13" x14ac:dyDescent="0.4">
      <c r="A1195" s="77" t="s">
        <v>754</v>
      </c>
      <c r="B1195" s="79">
        <v>1400</v>
      </c>
      <c r="C1195" s="78" t="s">
        <v>705</v>
      </c>
      <c r="D1195" s="77" t="s">
        <v>706</v>
      </c>
      <c r="E1195" s="79">
        <v>24</v>
      </c>
      <c r="F1195" s="79">
        <v>2</v>
      </c>
      <c r="J1195" s="79"/>
      <c r="K1195" s="79"/>
      <c r="L1195" s="79">
        <v>3</v>
      </c>
      <c r="M1195" s="77">
        <v>31</v>
      </c>
    </row>
    <row r="1196" spans="1:13" x14ac:dyDescent="0.4">
      <c r="A1196" s="77" t="s">
        <v>754</v>
      </c>
      <c r="B1196" s="79">
        <v>1300</v>
      </c>
      <c r="C1196" s="78" t="s">
        <v>692</v>
      </c>
      <c r="D1196" s="77" t="s">
        <v>693</v>
      </c>
      <c r="E1196" s="79">
        <v>24</v>
      </c>
      <c r="F1196" s="79">
        <v>2</v>
      </c>
      <c r="J1196" s="79"/>
      <c r="K1196" s="79"/>
      <c r="L1196" s="79">
        <v>5</v>
      </c>
      <c r="M1196" s="77">
        <v>41</v>
      </c>
    </row>
    <row r="1197" spans="1:13" x14ac:dyDescent="0.4">
      <c r="A1197" s="77" t="s">
        <v>754</v>
      </c>
      <c r="B1197" s="79">
        <v>1300</v>
      </c>
      <c r="C1197" s="78" t="s">
        <v>707</v>
      </c>
      <c r="D1197" s="77" t="s">
        <v>2734</v>
      </c>
      <c r="E1197" s="79">
        <v>24</v>
      </c>
      <c r="F1197" s="79">
        <v>1</v>
      </c>
      <c r="J1197" s="79"/>
      <c r="K1197" s="79"/>
      <c r="L1197" s="79">
        <v>15</v>
      </c>
      <c r="M1197" s="77">
        <v>26</v>
      </c>
    </row>
    <row r="1198" spans="1:13" x14ac:dyDescent="0.4">
      <c r="A1198" s="77" t="s">
        <v>754</v>
      </c>
      <c r="B1198" s="79">
        <v>1300</v>
      </c>
      <c r="C1198" s="78" t="s">
        <v>699</v>
      </c>
      <c r="D1198" s="77" t="s">
        <v>700</v>
      </c>
      <c r="E1198" s="79">
        <v>24</v>
      </c>
      <c r="F1198" s="79">
        <v>2</v>
      </c>
      <c r="J1198" s="79"/>
      <c r="K1198" s="79"/>
      <c r="L1198" s="79">
        <v>11</v>
      </c>
      <c r="M1198" s="77">
        <v>33</v>
      </c>
    </row>
    <row r="1199" spans="1:13" x14ac:dyDescent="0.4">
      <c r="A1199" s="77" t="s">
        <v>754</v>
      </c>
      <c r="B1199" s="79">
        <v>1300</v>
      </c>
      <c r="C1199" s="78" t="s">
        <v>694</v>
      </c>
      <c r="D1199" s="77" t="s">
        <v>695</v>
      </c>
      <c r="E1199" s="79">
        <v>24</v>
      </c>
      <c r="F1199" s="79">
        <v>3</v>
      </c>
      <c r="J1199" s="79"/>
      <c r="K1199" s="79"/>
      <c r="L1199" s="79">
        <v>6</v>
      </c>
      <c r="M1199" s="77">
        <v>79</v>
      </c>
    </row>
    <row r="1200" spans="1:13" x14ac:dyDescent="0.4">
      <c r="A1200" s="77" t="s">
        <v>754</v>
      </c>
      <c r="B1200" s="79">
        <v>2400</v>
      </c>
      <c r="C1200" s="78" t="s">
        <v>2735</v>
      </c>
      <c r="D1200" s="77" t="s">
        <v>2736</v>
      </c>
      <c r="E1200" s="79">
        <v>24</v>
      </c>
      <c r="F1200" s="79">
        <v>3</v>
      </c>
      <c r="J1200" s="79"/>
      <c r="K1200" s="79"/>
      <c r="L1200" s="79">
        <v>18</v>
      </c>
      <c r="M1200" s="77">
        <v>55</v>
      </c>
    </row>
    <row r="1201" spans="1:13" x14ac:dyDescent="0.4">
      <c r="A1201" s="77" t="s">
        <v>754</v>
      </c>
      <c r="B1201" s="79">
        <v>2400</v>
      </c>
      <c r="C1201" s="78" t="s">
        <v>2737</v>
      </c>
      <c r="D1201" s="77" t="s">
        <v>2738</v>
      </c>
      <c r="E1201" s="79">
        <v>24</v>
      </c>
      <c r="F1201" s="79">
        <v>2</v>
      </c>
      <c r="J1201" s="79"/>
      <c r="K1201" s="79"/>
      <c r="L1201" s="79">
        <v>9</v>
      </c>
      <c r="M1201" s="77">
        <v>19</v>
      </c>
    </row>
    <row r="1202" spans="1:13" x14ac:dyDescent="0.4">
      <c r="A1202" s="77" t="s">
        <v>754</v>
      </c>
      <c r="B1202" s="79">
        <v>2400</v>
      </c>
      <c r="C1202" s="78" t="s">
        <v>2739</v>
      </c>
      <c r="D1202" s="77" t="s">
        <v>2740</v>
      </c>
      <c r="E1202" s="79">
        <v>24</v>
      </c>
      <c r="F1202" s="79">
        <v>1</v>
      </c>
      <c r="J1202" s="79"/>
      <c r="K1202" s="79"/>
      <c r="L1202" s="79">
        <v>8</v>
      </c>
      <c r="M1202" s="77">
        <v>13</v>
      </c>
    </row>
    <row r="1203" spans="1:13" x14ac:dyDescent="0.4">
      <c r="A1203" s="77" t="s">
        <v>754</v>
      </c>
      <c r="B1203" s="79">
        <v>2400</v>
      </c>
      <c r="C1203" s="78" t="s">
        <v>2741</v>
      </c>
      <c r="D1203" s="77" t="s">
        <v>2742</v>
      </c>
      <c r="E1203" s="79">
        <v>24</v>
      </c>
      <c r="F1203" s="79">
        <v>2</v>
      </c>
      <c r="J1203" s="79"/>
      <c r="K1203" s="79"/>
      <c r="L1203" s="79">
        <v>6</v>
      </c>
      <c r="M1203" s="77">
        <v>16</v>
      </c>
    </row>
    <row r="1204" spans="1:13" x14ac:dyDescent="0.4">
      <c r="A1204" s="77" t="s">
        <v>754</v>
      </c>
      <c r="B1204" s="79">
        <v>2400</v>
      </c>
      <c r="C1204" s="78" t="s">
        <v>2743</v>
      </c>
      <c r="D1204" s="77" t="s">
        <v>2744</v>
      </c>
      <c r="E1204" s="79">
        <v>24</v>
      </c>
      <c r="F1204" s="79">
        <v>1</v>
      </c>
      <c r="J1204" s="79"/>
      <c r="K1204" s="79"/>
      <c r="L1204" s="79">
        <v>9</v>
      </c>
      <c r="M1204" s="77">
        <v>19</v>
      </c>
    </row>
    <row r="1205" spans="1:13" x14ac:dyDescent="0.4">
      <c r="A1205" s="77" t="s">
        <v>754</v>
      </c>
      <c r="B1205" s="79">
        <v>2400</v>
      </c>
      <c r="C1205" s="78" t="s">
        <v>2745</v>
      </c>
      <c r="D1205" s="77" t="s">
        <v>2746</v>
      </c>
      <c r="E1205" s="79">
        <v>24</v>
      </c>
      <c r="F1205" s="79">
        <v>1</v>
      </c>
      <c r="J1205" s="79"/>
      <c r="K1205" s="79"/>
      <c r="L1205" s="79">
        <v>3</v>
      </c>
      <c r="M1205" s="77">
        <v>36</v>
      </c>
    </row>
    <row r="1206" spans="1:13" x14ac:dyDescent="0.4">
      <c r="A1206" s="77" t="s">
        <v>754</v>
      </c>
      <c r="B1206" s="79">
        <v>2400</v>
      </c>
      <c r="C1206" s="78" t="s">
        <v>2747</v>
      </c>
      <c r="D1206" s="77" t="s">
        <v>2748</v>
      </c>
      <c r="E1206" s="79">
        <v>24</v>
      </c>
      <c r="F1206" s="79">
        <v>1</v>
      </c>
      <c r="J1206" s="79"/>
      <c r="K1206" s="79"/>
      <c r="L1206" s="79">
        <v>4</v>
      </c>
      <c r="M1206" s="77">
        <v>36</v>
      </c>
    </row>
    <row r="1207" spans="1:13" x14ac:dyDescent="0.4">
      <c r="A1207" s="77" t="s">
        <v>754</v>
      </c>
      <c r="B1207" s="79">
        <v>5000</v>
      </c>
      <c r="C1207" s="78" t="s">
        <v>2749</v>
      </c>
      <c r="D1207" s="77" t="s">
        <v>2750</v>
      </c>
      <c r="E1207" s="79">
        <v>6</v>
      </c>
      <c r="F1207" s="79">
        <v>1</v>
      </c>
      <c r="J1207" s="79"/>
      <c r="K1207" s="79"/>
      <c r="L1207" s="79">
        <v>4</v>
      </c>
      <c r="M1207" s="77">
        <v>6</v>
      </c>
    </row>
    <row r="1208" spans="1:13" x14ac:dyDescent="0.4">
      <c r="A1208" s="77" t="s">
        <v>754</v>
      </c>
      <c r="B1208" s="79">
        <v>2400</v>
      </c>
      <c r="C1208" s="78" t="s">
        <v>2751</v>
      </c>
      <c r="D1208" s="77" t="s">
        <v>2752</v>
      </c>
      <c r="E1208" s="79">
        <v>12</v>
      </c>
      <c r="F1208" s="79">
        <v>1</v>
      </c>
      <c r="J1208" s="79"/>
      <c r="K1208" s="79"/>
      <c r="L1208" s="79">
        <v>7</v>
      </c>
      <c r="M1208" s="77">
        <v>7</v>
      </c>
    </row>
    <row r="1209" spans="1:13" x14ac:dyDescent="0.4">
      <c r="A1209" s="77" t="s">
        <v>754</v>
      </c>
      <c r="B1209" s="79">
        <v>2400</v>
      </c>
      <c r="C1209" s="78" t="s">
        <v>2753</v>
      </c>
      <c r="D1209" s="77" t="s">
        <v>2754</v>
      </c>
      <c r="E1209" s="79">
        <v>24</v>
      </c>
      <c r="F1209" s="79">
        <v>1</v>
      </c>
      <c r="J1209" s="79"/>
      <c r="K1209" s="79"/>
      <c r="L1209" s="79">
        <v>3</v>
      </c>
      <c r="M1209" s="77">
        <v>53</v>
      </c>
    </row>
    <row r="1210" spans="1:13" x14ac:dyDescent="0.4">
      <c r="A1210" s="77" t="s">
        <v>754</v>
      </c>
      <c r="B1210" s="79">
        <v>2000</v>
      </c>
      <c r="C1210" s="78" t="s">
        <v>2755</v>
      </c>
      <c r="D1210" s="77" t="s">
        <v>2756</v>
      </c>
      <c r="E1210" s="79">
        <v>24</v>
      </c>
      <c r="F1210" s="79">
        <v>1</v>
      </c>
      <c r="J1210" s="79"/>
      <c r="K1210" s="79"/>
      <c r="L1210" s="79">
        <v>5</v>
      </c>
      <c r="M1210" s="77">
        <v>29</v>
      </c>
    </row>
    <row r="1211" spans="1:13" x14ac:dyDescent="0.4">
      <c r="A1211" s="77" t="s">
        <v>2829</v>
      </c>
      <c r="B1211" s="79">
        <v>4780</v>
      </c>
      <c r="C1211" s="78" t="s">
        <v>759</v>
      </c>
      <c r="D1211" s="77" t="s">
        <v>2830</v>
      </c>
      <c r="E1211" s="79">
        <v>6</v>
      </c>
      <c r="F1211" s="79">
        <v>12</v>
      </c>
      <c r="G1211" s="79" t="s">
        <v>5367</v>
      </c>
      <c r="J1211" s="79"/>
      <c r="K1211" s="79"/>
      <c r="L1211" s="79">
        <v>11</v>
      </c>
      <c r="M1211" s="77">
        <v>150</v>
      </c>
    </row>
    <row r="1212" spans="1:13" x14ac:dyDescent="0.4">
      <c r="A1212" s="77" t="s">
        <v>2829</v>
      </c>
      <c r="B1212" s="79">
        <v>4580</v>
      </c>
      <c r="C1212" s="78" t="s">
        <v>761</v>
      </c>
      <c r="D1212" s="77" t="s">
        <v>2831</v>
      </c>
      <c r="E1212" s="79">
        <v>6</v>
      </c>
      <c r="F1212" s="79">
        <v>12</v>
      </c>
      <c r="G1212" s="79" t="s">
        <v>5367</v>
      </c>
      <c r="J1212" s="79"/>
      <c r="K1212" s="79"/>
      <c r="L1212" s="79">
        <v>4</v>
      </c>
      <c r="M1212" s="77">
        <v>118</v>
      </c>
    </row>
    <row r="1213" spans="1:13" x14ac:dyDescent="0.4">
      <c r="A1213" s="77" t="s">
        <v>2829</v>
      </c>
      <c r="B1213" s="79">
        <v>4580</v>
      </c>
      <c r="C1213" s="78" t="s">
        <v>758</v>
      </c>
      <c r="D1213" s="77" t="s">
        <v>2832</v>
      </c>
      <c r="E1213" s="79">
        <v>6</v>
      </c>
      <c r="F1213" s="79">
        <v>24</v>
      </c>
      <c r="G1213" s="79" t="s">
        <v>5367</v>
      </c>
      <c r="J1213" s="79"/>
      <c r="K1213" s="79"/>
      <c r="L1213" s="79">
        <v>18</v>
      </c>
      <c r="M1213" s="77">
        <v>261</v>
      </c>
    </row>
    <row r="1214" spans="1:13" x14ac:dyDescent="0.4">
      <c r="A1214" s="77" t="s">
        <v>2829</v>
      </c>
      <c r="B1214" s="79">
        <v>3280</v>
      </c>
      <c r="C1214" s="78" t="s">
        <v>756</v>
      </c>
      <c r="D1214" s="77" t="s">
        <v>2833</v>
      </c>
      <c r="E1214" s="79">
        <v>6</v>
      </c>
      <c r="F1214" s="79">
        <v>24</v>
      </c>
      <c r="G1214" s="79" t="s">
        <v>5367</v>
      </c>
      <c r="J1214" s="79"/>
      <c r="K1214" s="79"/>
      <c r="L1214" s="79">
        <v>17</v>
      </c>
      <c r="M1214" s="77">
        <v>582</v>
      </c>
    </row>
    <row r="1215" spans="1:13" x14ac:dyDescent="0.4">
      <c r="A1215" s="77" t="s">
        <v>2829</v>
      </c>
      <c r="B1215" s="79">
        <v>2980</v>
      </c>
      <c r="C1215" s="78" t="s">
        <v>757</v>
      </c>
      <c r="D1215" s="77" t="s">
        <v>2834</v>
      </c>
      <c r="E1215" s="79">
        <v>6</v>
      </c>
      <c r="F1215" s="79">
        <v>12</v>
      </c>
      <c r="G1215" s="79" t="s">
        <v>5367</v>
      </c>
      <c r="J1215" s="79"/>
      <c r="K1215" s="79"/>
      <c r="L1215" s="79">
        <v>11</v>
      </c>
      <c r="M1215" s="77">
        <v>136</v>
      </c>
    </row>
    <row r="1216" spans="1:13" x14ac:dyDescent="0.4">
      <c r="A1216" s="77" t="s">
        <v>2829</v>
      </c>
      <c r="B1216" s="79">
        <v>6500</v>
      </c>
      <c r="C1216" s="78" t="s">
        <v>762</v>
      </c>
      <c r="D1216" s="77" t="s">
        <v>2835</v>
      </c>
      <c r="E1216" s="79">
        <v>6</v>
      </c>
      <c r="F1216" s="79">
        <v>12</v>
      </c>
      <c r="G1216" s="79" t="s">
        <v>5367</v>
      </c>
      <c r="J1216" s="79"/>
      <c r="K1216" s="79"/>
      <c r="L1216" s="79">
        <v>15</v>
      </c>
      <c r="M1216" s="77">
        <v>32</v>
      </c>
    </row>
    <row r="1217" spans="1:13" x14ac:dyDescent="0.4">
      <c r="A1217" s="77" t="s">
        <v>2829</v>
      </c>
      <c r="B1217" s="79">
        <v>5000</v>
      </c>
      <c r="C1217" s="78" t="s">
        <v>755</v>
      </c>
      <c r="D1217" s="77" t="s">
        <v>2836</v>
      </c>
      <c r="E1217" s="79">
        <v>6</v>
      </c>
      <c r="F1217" s="79">
        <v>24</v>
      </c>
      <c r="G1217" s="79" t="s">
        <v>5367</v>
      </c>
      <c r="J1217" s="79"/>
      <c r="K1217" s="79"/>
      <c r="L1217" s="79">
        <v>4</v>
      </c>
      <c r="M1217" s="77">
        <v>373</v>
      </c>
    </row>
    <row r="1218" spans="1:13" x14ac:dyDescent="0.4">
      <c r="A1218" s="77" t="s">
        <v>2829</v>
      </c>
      <c r="B1218" s="79">
        <v>5000</v>
      </c>
      <c r="C1218" s="78" t="s">
        <v>763</v>
      </c>
      <c r="D1218" s="77" t="s">
        <v>2837</v>
      </c>
      <c r="E1218" s="79">
        <v>6</v>
      </c>
      <c r="F1218" s="79">
        <v>6</v>
      </c>
      <c r="G1218" s="79" t="s">
        <v>5367</v>
      </c>
      <c r="J1218" s="79"/>
      <c r="K1218" s="79"/>
      <c r="L1218" s="79">
        <v>6</v>
      </c>
      <c r="M1218" s="77">
        <v>41</v>
      </c>
    </row>
    <row r="1219" spans="1:13" x14ac:dyDescent="0.4">
      <c r="A1219" s="77" t="s">
        <v>2829</v>
      </c>
      <c r="B1219" s="79">
        <v>1980</v>
      </c>
      <c r="C1219" s="78" t="s">
        <v>760</v>
      </c>
      <c r="D1219" s="77" t="s">
        <v>2838</v>
      </c>
      <c r="E1219" s="79">
        <v>6</v>
      </c>
      <c r="F1219" s="79">
        <v>12</v>
      </c>
      <c r="G1219" s="79" t="s">
        <v>5367</v>
      </c>
      <c r="J1219" s="79"/>
      <c r="K1219" s="79"/>
      <c r="L1219" s="79">
        <v>7</v>
      </c>
      <c r="M1219" s="77">
        <v>68</v>
      </c>
    </row>
    <row r="1220" spans="1:13" x14ac:dyDescent="0.4">
      <c r="A1220" s="77" t="s">
        <v>2829</v>
      </c>
      <c r="B1220" s="79">
        <v>1800</v>
      </c>
      <c r="C1220" s="78" t="s">
        <v>2820</v>
      </c>
      <c r="D1220" s="77" t="s">
        <v>2839</v>
      </c>
      <c r="E1220" s="79">
        <v>12</v>
      </c>
      <c r="F1220" s="79">
        <v>24</v>
      </c>
      <c r="G1220" s="79" t="s">
        <v>5367</v>
      </c>
      <c r="J1220" s="79"/>
      <c r="K1220" s="79"/>
      <c r="L1220" s="79">
        <v>27</v>
      </c>
      <c r="M1220" s="77">
        <v>364</v>
      </c>
    </row>
    <row r="1221" spans="1:13" x14ac:dyDescent="0.4">
      <c r="A1221" s="77" t="s">
        <v>2829</v>
      </c>
      <c r="B1221" s="79">
        <v>1580</v>
      </c>
      <c r="C1221" s="78" t="s">
        <v>2821</v>
      </c>
      <c r="D1221" s="77" t="s">
        <v>2840</v>
      </c>
      <c r="E1221" s="79">
        <v>12</v>
      </c>
      <c r="F1221" s="79">
        <v>12</v>
      </c>
      <c r="G1221" s="79" t="s">
        <v>5367</v>
      </c>
      <c r="J1221" s="79"/>
      <c r="K1221" s="79"/>
      <c r="L1221" s="79">
        <v>26</v>
      </c>
      <c r="M1221" s="77">
        <v>162</v>
      </c>
    </row>
    <row r="1222" spans="1:13" x14ac:dyDescent="0.4">
      <c r="A1222" s="77" t="s">
        <v>2829</v>
      </c>
      <c r="B1222" s="79">
        <v>1480</v>
      </c>
      <c r="C1222" s="78" t="s">
        <v>2822</v>
      </c>
      <c r="D1222" s="77" t="s">
        <v>2841</v>
      </c>
      <c r="E1222" s="79">
        <v>12</v>
      </c>
      <c r="F1222" s="79">
        <v>12</v>
      </c>
      <c r="G1222" s="79" t="s">
        <v>5367</v>
      </c>
      <c r="J1222" s="79"/>
      <c r="K1222" s="79"/>
      <c r="L1222" s="79">
        <v>18</v>
      </c>
      <c r="M1222" s="77">
        <v>220</v>
      </c>
    </row>
    <row r="1223" spans="1:13" x14ac:dyDescent="0.4">
      <c r="A1223" s="77" t="s">
        <v>2829</v>
      </c>
      <c r="B1223" s="79">
        <v>1280</v>
      </c>
      <c r="C1223" s="78" t="s">
        <v>2823</v>
      </c>
      <c r="D1223" s="77" t="s">
        <v>2842</v>
      </c>
      <c r="E1223" s="79">
        <v>6</v>
      </c>
      <c r="F1223" s="79">
        <v>24</v>
      </c>
      <c r="G1223" s="79" t="s">
        <v>5367</v>
      </c>
      <c r="J1223" s="79"/>
      <c r="K1223" s="79"/>
      <c r="L1223" s="79">
        <v>55</v>
      </c>
      <c r="M1223" s="77">
        <v>279</v>
      </c>
    </row>
    <row r="1224" spans="1:13" x14ac:dyDescent="0.4">
      <c r="A1224" s="77" t="s">
        <v>2829</v>
      </c>
      <c r="B1224" s="79">
        <v>780</v>
      </c>
      <c r="C1224" s="78" t="s">
        <v>2824</v>
      </c>
      <c r="D1224" s="77" t="s">
        <v>2843</v>
      </c>
      <c r="E1224" s="79">
        <v>12</v>
      </c>
      <c r="F1224" s="79">
        <v>24</v>
      </c>
      <c r="G1224" s="79" t="s">
        <v>5367</v>
      </c>
      <c r="J1224" s="79"/>
      <c r="K1224" s="79"/>
      <c r="L1224" s="79">
        <v>33</v>
      </c>
      <c r="M1224" s="77">
        <v>330</v>
      </c>
    </row>
    <row r="1225" spans="1:13" x14ac:dyDescent="0.4">
      <c r="A1225" s="77" t="s">
        <v>2829</v>
      </c>
      <c r="B1225" s="79">
        <v>780</v>
      </c>
      <c r="C1225" s="78" t="s">
        <v>2825</v>
      </c>
      <c r="D1225" s="77" t="s">
        <v>2826</v>
      </c>
      <c r="E1225" s="79">
        <v>12</v>
      </c>
      <c r="F1225" s="79">
        <v>24</v>
      </c>
      <c r="G1225" s="79" t="s">
        <v>5367</v>
      </c>
      <c r="J1225" s="79"/>
      <c r="K1225" s="79"/>
      <c r="L1225" s="79">
        <v>23</v>
      </c>
      <c r="M1225" s="77">
        <v>446</v>
      </c>
    </row>
    <row r="1226" spans="1:13" x14ac:dyDescent="0.4">
      <c r="A1226" s="77" t="s">
        <v>2829</v>
      </c>
      <c r="B1226" s="79">
        <v>1000</v>
      </c>
      <c r="C1226" s="78" t="s">
        <v>764</v>
      </c>
      <c r="D1226" s="77" t="s">
        <v>2844</v>
      </c>
      <c r="E1226" s="79">
        <v>6</v>
      </c>
      <c r="F1226" s="79">
        <v>12</v>
      </c>
      <c r="G1226" s="79" t="s">
        <v>5367</v>
      </c>
      <c r="J1226" s="79"/>
      <c r="K1226" s="79"/>
      <c r="L1226" s="79">
        <v>20</v>
      </c>
      <c r="M1226" s="77">
        <v>66</v>
      </c>
    </row>
    <row r="1227" spans="1:13" x14ac:dyDescent="0.4">
      <c r="A1227" s="77" t="s">
        <v>2865</v>
      </c>
      <c r="B1227" s="79">
        <v>4500</v>
      </c>
      <c r="C1227" s="78" t="s">
        <v>780</v>
      </c>
      <c r="D1227" s="77" t="s">
        <v>781</v>
      </c>
      <c r="E1227" s="79">
        <v>6</v>
      </c>
      <c r="F1227" s="79">
        <v>1</v>
      </c>
      <c r="G1227" s="79" t="s">
        <v>5366</v>
      </c>
      <c r="J1227" s="79"/>
      <c r="K1227" s="79"/>
      <c r="L1227" s="79">
        <v>1</v>
      </c>
      <c r="M1227" s="77">
        <v>30</v>
      </c>
    </row>
    <row r="1228" spans="1:13" x14ac:dyDescent="0.4">
      <c r="A1228" s="77" t="s">
        <v>2865</v>
      </c>
      <c r="B1228" s="79">
        <v>3980</v>
      </c>
      <c r="C1228" s="78" t="s">
        <v>798</v>
      </c>
      <c r="D1228" s="77" t="s">
        <v>862</v>
      </c>
      <c r="E1228" s="79">
        <v>12</v>
      </c>
      <c r="F1228" s="79">
        <v>1</v>
      </c>
      <c r="G1228" s="79" t="s">
        <v>5366</v>
      </c>
      <c r="J1228" s="79"/>
      <c r="K1228" s="79"/>
      <c r="L1228" s="79">
        <v>2</v>
      </c>
      <c r="M1228" s="77">
        <v>24</v>
      </c>
    </row>
    <row r="1229" spans="1:13" x14ac:dyDescent="0.4">
      <c r="A1229" s="77" t="s">
        <v>2865</v>
      </c>
      <c r="B1229" s="79">
        <v>3300</v>
      </c>
      <c r="C1229" s="78" t="s">
        <v>795</v>
      </c>
      <c r="D1229" s="77" t="s">
        <v>866</v>
      </c>
      <c r="E1229" s="79">
        <v>12</v>
      </c>
      <c r="F1229" s="79">
        <v>6</v>
      </c>
      <c r="G1229" s="79" t="s">
        <v>5366</v>
      </c>
      <c r="J1229" s="79"/>
      <c r="K1229" s="79"/>
      <c r="L1229" s="79">
        <v>23</v>
      </c>
      <c r="M1229" s="77">
        <v>80</v>
      </c>
    </row>
    <row r="1230" spans="1:13" x14ac:dyDescent="0.4">
      <c r="A1230" s="77" t="s">
        <v>2865</v>
      </c>
      <c r="B1230" s="79">
        <v>3700</v>
      </c>
      <c r="C1230" s="78" t="s">
        <v>785</v>
      </c>
      <c r="D1230" s="77" t="s">
        <v>867</v>
      </c>
      <c r="E1230" s="79">
        <v>12</v>
      </c>
      <c r="F1230" s="79" t="s">
        <v>5358</v>
      </c>
      <c r="J1230" s="79"/>
      <c r="K1230" s="79"/>
      <c r="L1230" s="79">
        <v>13</v>
      </c>
      <c r="M1230" s="77">
        <v>42</v>
      </c>
    </row>
    <row r="1231" spans="1:13" x14ac:dyDescent="0.4">
      <c r="A1231" s="77" t="s">
        <v>2865</v>
      </c>
      <c r="B1231" s="79">
        <v>3600</v>
      </c>
      <c r="C1231" s="78" t="s">
        <v>768</v>
      </c>
      <c r="D1231" s="77" t="s">
        <v>868</v>
      </c>
      <c r="E1231" s="79">
        <v>12</v>
      </c>
      <c r="F1231" s="79">
        <v>3</v>
      </c>
      <c r="J1231" s="79"/>
      <c r="K1231" s="79"/>
      <c r="L1231" s="79">
        <v>31</v>
      </c>
      <c r="M1231" s="77">
        <v>82</v>
      </c>
    </row>
    <row r="1232" spans="1:13" x14ac:dyDescent="0.4">
      <c r="A1232" s="77" t="s">
        <v>2865</v>
      </c>
      <c r="B1232" s="79">
        <v>3600</v>
      </c>
      <c r="C1232" s="78" t="s">
        <v>794</v>
      </c>
      <c r="D1232" s="77" t="s">
        <v>875</v>
      </c>
      <c r="E1232" s="79">
        <v>12</v>
      </c>
      <c r="F1232" s="79" t="s">
        <v>5358</v>
      </c>
      <c r="J1232" s="79"/>
      <c r="K1232" s="79"/>
      <c r="L1232" s="79">
        <v>23</v>
      </c>
      <c r="M1232" s="77">
        <v>43</v>
      </c>
    </row>
    <row r="1233" spans="1:13" x14ac:dyDescent="0.4">
      <c r="A1233" s="77" t="s">
        <v>2865</v>
      </c>
      <c r="B1233" s="79">
        <v>3600</v>
      </c>
      <c r="C1233" s="78" t="s">
        <v>767</v>
      </c>
      <c r="D1233" s="77" t="s">
        <v>876</v>
      </c>
      <c r="E1233" s="79">
        <v>12</v>
      </c>
      <c r="F1233" s="79" t="s">
        <v>5358</v>
      </c>
      <c r="J1233" s="79"/>
      <c r="K1233" s="79"/>
      <c r="L1233" s="79">
        <v>8</v>
      </c>
      <c r="M1233" s="77">
        <v>34</v>
      </c>
    </row>
    <row r="1234" spans="1:13" x14ac:dyDescent="0.4">
      <c r="A1234" s="77" t="s">
        <v>2865</v>
      </c>
      <c r="B1234" s="79">
        <v>3600</v>
      </c>
      <c r="C1234" s="78" t="s">
        <v>2845</v>
      </c>
      <c r="D1234" s="77" t="s">
        <v>2846</v>
      </c>
      <c r="E1234" s="79">
        <v>12</v>
      </c>
      <c r="F1234" s="79">
        <v>6</v>
      </c>
      <c r="G1234" s="79" t="s">
        <v>5366</v>
      </c>
      <c r="J1234" s="79"/>
      <c r="K1234" s="79"/>
      <c r="L1234" s="79">
        <v>40</v>
      </c>
      <c r="M1234" s="77">
        <v>87</v>
      </c>
    </row>
    <row r="1235" spans="1:13" x14ac:dyDescent="0.4">
      <c r="A1235" s="77" t="s">
        <v>2865</v>
      </c>
      <c r="B1235" s="79">
        <v>3500</v>
      </c>
      <c r="C1235" s="78" t="s">
        <v>793</v>
      </c>
      <c r="D1235" s="77" t="s">
        <v>880</v>
      </c>
      <c r="E1235" s="79">
        <v>6</v>
      </c>
      <c r="F1235" s="79">
        <v>2</v>
      </c>
      <c r="J1235" s="79"/>
      <c r="K1235" s="79"/>
      <c r="L1235" s="79">
        <v>6</v>
      </c>
      <c r="M1235" s="77">
        <v>70</v>
      </c>
    </row>
    <row r="1236" spans="1:13" x14ac:dyDescent="0.4">
      <c r="A1236" s="77" t="s">
        <v>2865</v>
      </c>
      <c r="B1236" s="79">
        <v>3300</v>
      </c>
      <c r="C1236" s="78" t="s">
        <v>777</v>
      </c>
      <c r="D1236" s="77" t="s">
        <v>778</v>
      </c>
      <c r="E1236" s="79">
        <v>12</v>
      </c>
      <c r="F1236" s="79">
        <v>12</v>
      </c>
      <c r="J1236" s="79"/>
      <c r="K1236" s="79"/>
      <c r="L1236" s="79">
        <v>41</v>
      </c>
      <c r="M1236" s="77">
        <v>121</v>
      </c>
    </row>
    <row r="1237" spans="1:13" x14ac:dyDescent="0.4">
      <c r="A1237" s="77" t="s">
        <v>2865</v>
      </c>
      <c r="B1237" s="79">
        <v>3300</v>
      </c>
      <c r="C1237" s="78" t="s">
        <v>771</v>
      </c>
      <c r="D1237" s="77" t="s">
        <v>865</v>
      </c>
      <c r="E1237" s="79">
        <v>12</v>
      </c>
      <c r="F1237" s="79">
        <v>3</v>
      </c>
      <c r="J1237" s="79"/>
      <c r="K1237" s="79"/>
      <c r="L1237" s="79">
        <v>39</v>
      </c>
      <c r="M1237" s="77">
        <v>86</v>
      </c>
    </row>
    <row r="1238" spans="1:13" x14ac:dyDescent="0.4">
      <c r="A1238" s="77" t="s">
        <v>2865</v>
      </c>
      <c r="B1238" s="79">
        <v>3300</v>
      </c>
      <c r="C1238" s="78" t="s">
        <v>772</v>
      </c>
      <c r="D1238" s="77" t="s">
        <v>773</v>
      </c>
      <c r="E1238" s="79">
        <v>12</v>
      </c>
      <c r="F1238" s="79">
        <v>24</v>
      </c>
      <c r="G1238" s="79" t="s">
        <v>5366</v>
      </c>
      <c r="J1238" s="79"/>
      <c r="K1238" s="79"/>
      <c r="L1238" s="79">
        <v>14</v>
      </c>
      <c r="M1238" s="77">
        <v>239</v>
      </c>
    </row>
    <row r="1239" spans="1:13" x14ac:dyDescent="0.4">
      <c r="A1239" s="77" t="s">
        <v>2865</v>
      </c>
      <c r="B1239" s="79">
        <v>3300</v>
      </c>
      <c r="C1239" s="78" t="s">
        <v>789</v>
      </c>
      <c r="D1239" s="77" t="s">
        <v>790</v>
      </c>
      <c r="E1239" s="79">
        <v>12</v>
      </c>
      <c r="F1239" s="79">
        <v>2</v>
      </c>
      <c r="J1239" s="79"/>
      <c r="K1239" s="79"/>
      <c r="L1239" s="79">
        <v>14</v>
      </c>
      <c r="M1239" s="77">
        <v>61</v>
      </c>
    </row>
    <row r="1240" spans="1:13" x14ac:dyDescent="0.4">
      <c r="A1240" s="77" t="s">
        <v>2865</v>
      </c>
      <c r="B1240" s="79">
        <v>3300</v>
      </c>
      <c r="C1240" s="78" t="s">
        <v>782</v>
      </c>
      <c r="D1240" s="77" t="s">
        <v>873</v>
      </c>
      <c r="E1240" s="79">
        <v>12</v>
      </c>
      <c r="F1240" s="79">
        <v>3</v>
      </c>
      <c r="J1240" s="79"/>
      <c r="K1240" s="79"/>
      <c r="L1240" s="79">
        <v>21</v>
      </c>
      <c r="M1240" s="77">
        <v>106</v>
      </c>
    </row>
    <row r="1241" spans="1:13" x14ac:dyDescent="0.4">
      <c r="A1241" s="77" t="s">
        <v>2865</v>
      </c>
      <c r="B1241" s="79">
        <v>3300</v>
      </c>
      <c r="C1241" s="78" t="s">
        <v>796</v>
      </c>
      <c r="D1241" s="77" t="s">
        <v>879</v>
      </c>
      <c r="E1241" s="79">
        <v>6</v>
      </c>
      <c r="F1241" s="79" t="s">
        <v>5358</v>
      </c>
      <c r="J1241" s="79"/>
      <c r="K1241" s="79"/>
      <c r="L1241" s="79">
        <v>14</v>
      </c>
      <c r="M1241" s="77">
        <v>48</v>
      </c>
    </row>
    <row r="1242" spans="1:13" x14ac:dyDescent="0.4">
      <c r="A1242" s="77" t="s">
        <v>2865</v>
      </c>
      <c r="B1242" s="79">
        <v>3300</v>
      </c>
      <c r="C1242" s="78" t="s">
        <v>774</v>
      </c>
      <c r="D1242" s="77" t="s">
        <v>2847</v>
      </c>
      <c r="E1242" s="79">
        <v>12</v>
      </c>
      <c r="F1242" s="79">
        <v>24</v>
      </c>
      <c r="G1242" s="79" t="s">
        <v>5366</v>
      </c>
      <c r="J1242" s="79"/>
      <c r="K1242" s="79"/>
      <c r="L1242" s="79">
        <v>40</v>
      </c>
      <c r="M1242" s="77">
        <v>203</v>
      </c>
    </row>
    <row r="1243" spans="1:13" x14ac:dyDescent="0.4">
      <c r="A1243" s="77" t="s">
        <v>2865</v>
      </c>
      <c r="B1243" s="79">
        <v>3000</v>
      </c>
      <c r="C1243" s="78" t="s">
        <v>791</v>
      </c>
      <c r="D1243" s="77" t="s">
        <v>2848</v>
      </c>
      <c r="E1243" s="79">
        <v>12</v>
      </c>
      <c r="F1243" s="79">
        <v>3</v>
      </c>
      <c r="J1243" s="79"/>
      <c r="K1243" s="79"/>
      <c r="L1243" s="79">
        <v>18</v>
      </c>
      <c r="M1243" s="77">
        <v>80</v>
      </c>
    </row>
    <row r="1244" spans="1:13" x14ac:dyDescent="0.4">
      <c r="A1244" s="77" t="s">
        <v>2865</v>
      </c>
      <c r="B1244" s="79">
        <v>2980</v>
      </c>
      <c r="C1244" s="78" t="s">
        <v>786</v>
      </c>
      <c r="D1244" s="77" t="s">
        <v>869</v>
      </c>
      <c r="E1244" s="79">
        <v>12</v>
      </c>
      <c r="F1244" s="79" t="s">
        <v>5358</v>
      </c>
      <c r="J1244" s="79"/>
      <c r="K1244" s="79"/>
      <c r="L1244" s="79">
        <v>10</v>
      </c>
      <c r="M1244" s="77">
        <v>41</v>
      </c>
    </row>
    <row r="1245" spans="1:13" x14ac:dyDescent="0.4">
      <c r="A1245" s="77" t="s">
        <v>2865</v>
      </c>
      <c r="B1245" s="79">
        <v>2980</v>
      </c>
      <c r="C1245" s="78" t="s">
        <v>784</v>
      </c>
      <c r="D1245" s="77" t="s">
        <v>870</v>
      </c>
      <c r="E1245" s="79">
        <v>6</v>
      </c>
      <c r="F1245" s="79">
        <v>2</v>
      </c>
      <c r="J1245" s="79"/>
      <c r="K1245" s="79"/>
      <c r="L1245" s="79">
        <v>6</v>
      </c>
      <c r="M1245" s="77">
        <v>70</v>
      </c>
    </row>
    <row r="1246" spans="1:13" x14ac:dyDescent="0.4">
      <c r="A1246" s="77" t="s">
        <v>2865</v>
      </c>
      <c r="B1246" s="79">
        <v>2900</v>
      </c>
      <c r="C1246" s="78" t="s">
        <v>2849</v>
      </c>
      <c r="D1246" s="77" t="s">
        <v>2850</v>
      </c>
      <c r="E1246" s="79">
        <v>12</v>
      </c>
      <c r="F1246" s="79">
        <v>1</v>
      </c>
      <c r="J1246" s="79"/>
      <c r="K1246" s="79"/>
      <c r="L1246" s="79">
        <v>23</v>
      </c>
      <c r="M1246" s="77">
        <v>27</v>
      </c>
    </row>
    <row r="1247" spans="1:13" x14ac:dyDescent="0.4">
      <c r="A1247" s="77" t="s">
        <v>2865</v>
      </c>
      <c r="B1247" s="79">
        <v>2700</v>
      </c>
      <c r="C1247" s="78" t="s">
        <v>787</v>
      </c>
      <c r="D1247" s="77" t="s">
        <v>874</v>
      </c>
      <c r="E1247" s="79">
        <v>12</v>
      </c>
      <c r="F1247" s="79">
        <v>3</v>
      </c>
      <c r="J1247" s="79"/>
      <c r="K1247" s="79"/>
      <c r="L1247" s="79">
        <v>23</v>
      </c>
      <c r="M1247" s="77">
        <v>84</v>
      </c>
    </row>
    <row r="1248" spans="1:13" x14ac:dyDescent="0.4">
      <c r="A1248" s="77" t="s">
        <v>2865</v>
      </c>
      <c r="B1248" s="79">
        <v>2700</v>
      </c>
      <c r="C1248" s="78" t="s">
        <v>769</v>
      </c>
      <c r="D1248" s="77" t="s">
        <v>878</v>
      </c>
      <c r="E1248" s="79">
        <v>12</v>
      </c>
      <c r="F1248" s="79">
        <v>3</v>
      </c>
      <c r="J1248" s="79"/>
      <c r="K1248" s="79"/>
      <c r="L1248" s="79">
        <v>19</v>
      </c>
      <c r="M1248" s="77">
        <v>100</v>
      </c>
    </row>
    <row r="1249" spans="1:13" x14ac:dyDescent="0.4">
      <c r="A1249" s="77" t="s">
        <v>2865</v>
      </c>
      <c r="B1249" s="79">
        <v>2300</v>
      </c>
      <c r="C1249" s="78" t="s">
        <v>2851</v>
      </c>
      <c r="D1249" s="77" t="s">
        <v>2852</v>
      </c>
      <c r="E1249" s="79">
        <v>12</v>
      </c>
      <c r="F1249" s="79">
        <v>6</v>
      </c>
      <c r="J1249" s="79"/>
      <c r="K1249" s="79"/>
      <c r="L1249" s="79">
        <v>28</v>
      </c>
      <c r="M1249" s="77">
        <v>21</v>
      </c>
    </row>
    <row r="1250" spans="1:13" x14ac:dyDescent="0.4">
      <c r="A1250" s="77" t="s">
        <v>2865</v>
      </c>
      <c r="B1250" s="79">
        <v>2300</v>
      </c>
      <c r="C1250" s="78" t="s">
        <v>2853</v>
      </c>
      <c r="D1250" s="77" t="s">
        <v>2854</v>
      </c>
      <c r="E1250" s="79">
        <v>12</v>
      </c>
      <c r="F1250" s="79">
        <v>6</v>
      </c>
      <c r="J1250" s="79"/>
      <c r="K1250" s="79"/>
      <c r="L1250" s="79">
        <v>23</v>
      </c>
      <c r="M1250" s="77">
        <v>26</v>
      </c>
    </row>
    <row r="1251" spans="1:13" x14ac:dyDescent="0.4">
      <c r="A1251" s="77" t="s">
        <v>2865</v>
      </c>
      <c r="B1251" s="79">
        <v>2300</v>
      </c>
      <c r="C1251" s="78" t="s">
        <v>2855</v>
      </c>
      <c r="D1251" s="77" t="s">
        <v>2856</v>
      </c>
      <c r="E1251" s="79">
        <v>12</v>
      </c>
      <c r="F1251" s="79">
        <v>6</v>
      </c>
      <c r="J1251" s="79"/>
      <c r="K1251" s="79"/>
      <c r="L1251" s="79">
        <v>23</v>
      </c>
      <c r="M1251" s="77">
        <v>25</v>
      </c>
    </row>
    <row r="1252" spans="1:13" x14ac:dyDescent="0.4">
      <c r="A1252" s="77" t="s">
        <v>2865</v>
      </c>
      <c r="B1252" s="79">
        <v>2300</v>
      </c>
      <c r="C1252" s="78" t="s">
        <v>2857</v>
      </c>
      <c r="D1252" s="77" t="s">
        <v>2858</v>
      </c>
      <c r="E1252" s="79">
        <v>12</v>
      </c>
      <c r="F1252" s="79">
        <v>6</v>
      </c>
      <c r="J1252" s="79"/>
      <c r="K1252" s="79"/>
      <c r="L1252" s="79">
        <v>24</v>
      </c>
      <c r="M1252" s="77">
        <v>25</v>
      </c>
    </row>
    <row r="1253" spans="1:13" x14ac:dyDescent="0.4">
      <c r="A1253" s="77" t="s">
        <v>2865</v>
      </c>
      <c r="B1253" s="79">
        <v>2300</v>
      </c>
      <c r="C1253" s="78" t="s">
        <v>2859</v>
      </c>
      <c r="D1253" s="77" t="s">
        <v>2860</v>
      </c>
      <c r="E1253" s="79">
        <v>12</v>
      </c>
      <c r="F1253" s="79">
        <v>6</v>
      </c>
      <c r="J1253" s="79"/>
      <c r="K1253" s="79"/>
      <c r="L1253" s="79">
        <v>30</v>
      </c>
      <c r="M1253" s="77">
        <v>22</v>
      </c>
    </row>
    <row r="1254" spans="1:13" x14ac:dyDescent="0.4">
      <c r="A1254" s="77" t="s">
        <v>2865</v>
      </c>
      <c r="B1254" s="79">
        <v>2200</v>
      </c>
      <c r="C1254" s="78" t="s">
        <v>792</v>
      </c>
      <c r="D1254" s="77" t="s">
        <v>872</v>
      </c>
      <c r="E1254" s="79">
        <v>12</v>
      </c>
      <c r="F1254" s="79">
        <v>3</v>
      </c>
      <c r="J1254" s="79"/>
      <c r="K1254" s="79"/>
      <c r="L1254" s="79">
        <v>15</v>
      </c>
      <c r="M1254" s="77">
        <v>86</v>
      </c>
    </row>
    <row r="1255" spans="1:13" x14ac:dyDescent="0.4">
      <c r="A1255" s="77" t="s">
        <v>2865</v>
      </c>
      <c r="B1255" s="79">
        <v>1800</v>
      </c>
      <c r="C1255" s="78" t="s">
        <v>775</v>
      </c>
      <c r="D1255" s="77" t="s">
        <v>882</v>
      </c>
      <c r="E1255" s="79">
        <v>24</v>
      </c>
      <c r="F1255" s="79">
        <v>6</v>
      </c>
      <c r="J1255" s="79"/>
      <c r="K1255" s="79"/>
      <c r="L1255" s="79">
        <v>24</v>
      </c>
      <c r="M1255" s="77">
        <v>171</v>
      </c>
    </row>
    <row r="1256" spans="1:13" x14ac:dyDescent="0.4">
      <c r="A1256" s="77" t="s">
        <v>2865</v>
      </c>
      <c r="B1256" s="79">
        <v>1800</v>
      </c>
      <c r="C1256" s="78" t="s">
        <v>776</v>
      </c>
      <c r="D1256" s="77" t="s">
        <v>883</v>
      </c>
      <c r="E1256" s="79">
        <v>24</v>
      </c>
      <c r="F1256" s="79">
        <v>6</v>
      </c>
      <c r="J1256" s="79"/>
      <c r="K1256" s="79"/>
      <c r="L1256" s="79">
        <v>15</v>
      </c>
      <c r="M1256" s="77">
        <v>162</v>
      </c>
    </row>
    <row r="1257" spans="1:13" x14ac:dyDescent="0.4">
      <c r="A1257" s="77" t="s">
        <v>2865</v>
      </c>
      <c r="B1257" s="79">
        <v>1800</v>
      </c>
      <c r="C1257" s="78" t="s">
        <v>779</v>
      </c>
      <c r="D1257" s="77" t="s">
        <v>884</v>
      </c>
      <c r="E1257" s="79">
        <v>24</v>
      </c>
      <c r="F1257" s="79">
        <v>6</v>
      </c>
      <c r="J1257" s="79"/>
      <c r="K1257" s="79"/>
      <c r="L1257" s="79">
        <v>23</v>
      </c>
      <c r="M1257" s="77">
        <v>162</v>
      </c>
    </row>
    <row r="1258" spans="1:13" x14ac:dyDescent="0.4">
      <c r="A1258" s="77" t="s">
        <v>2865</v>
      </c>
      <c r="B1258" s="79">
        <v>1500</v>
      </c>
      <c r="C1258" s="78" t="s">
        <v>799</v>
      </c>
      <c r="D1258" s="77" t="s">
        <v>800</v>
      </c>
      <c r="E1258" s="79">
        <v>24</v>
      </c>
      <c r="F1258" s="79">
        <v>2</v>
      </c>
      <c r="G1258" s="79" t="s">
        <v>5366</v>
      </c>
      <c r="J1258" s="79"/>
      <c r="K1258" s="79"/>
      <c r="L1258" s="79">
        <v>23</v>
      </c>
      <c r="M1258" s="77">
        <v>119</v>
      </c>
    </row>
    <row r="1259" spans="1:13" x14ac:dyDescent="0.4">
      <c r="A1259" s="77" t="s">
        <v>2865</v>
      </c>
      <c r="B1259" s="79">
        <v>1300</v>
      </c>
      <c r="C1259" s="78" t="s">
        <v>2861</v>
      </c>
      <c r="D1259" s="77" t="s">
        <v>2862</v>
      </c>
      <c r="E1259" s="79">
        <v>12</v>
      </c>
      <c r="F1259" s="79">
        <v>2</v>
      </c>
      <c r="G1259" s="79" t="s">
        <v>5366</v>
      </c>
      <c r="J1259" s="79"/>
      <c r="K1259" s="79"/>
      <c r="L1259" s="79">
        <v>6</v>
      </c>
      <c r="M1259" s="77">
        <v>144</v>
      </c>
    </row>
    <row r="1260" spans="1:13" x14ac:dyDescent="0.4">
      <c r="A1260" s="77" t="s">
        <v>2865</v>
      </c>
      <c r="B1260" s="79">
        <v>1200</v>
      </c>
      <c r="C1260" s="78" t="s">
        <v>783</v>
      </c>
      <c r="D1260" s="77" t="s">
        <v>861</v>
      </c>
      <c r="E1260" s="79">
        <v>24</v>
      </c>
      <c r="F1260" s="79">
        <v>12</v>
      </c>
      <c r="G1260" s="79" t="s">
        <v>5366</v>
      </c>
      <c r="J1260" s="79"/>
      <c r="K1260" s="79"/>
      <c r="L1260" s="79">
        <v>39</v>
      </c>
      <c r="M1260" s="77">
        <v>272</v>
      </c>
    </row>
    <row r="1261" spans="1:13" x14ac:dyDescent="0.4">
      <c r="A1261" s="77" t="s">
        <v>2865</v>
      </c>
      <c r="B1261" s="79">
        <v>1200</v>
      </c>
      <c r="C1261" s="78" t="s">
        <v>797</v>
      </c>
      <c r="D1261" s="77" t="s">
        <v>863</v>
      </c>
      <c r="E1261" s="79">
        <v>24</v>
      </c>
      <c r="F1261" s="79">
        <v>12</v>
      </c>
      <c r="G1261" s="79" t="s">
        <v>5366</v>
      </c>
      <c r="J1261" s="79"/>
      <c r="K1261" s="79"/>
      <c r="L1261" s="79">
        <v>33</v>
      </c>
      <c r="M1261" s="77">
        <v>239</v>
      </c>
    </row>
    <row r="1262" spans="1:13" x14ac:dyDescent="0.4">
      <c r="A1262" s="77" t="s">
        <v>2865</v>
      </c>
      <c r="B1262" s="79">
        <v>1200</v>
      </c>
      <c r="C1262" s="78" t="s">
        <v>788</v>
      </c>
      <c r="D1262" s="77" t="s">
        <v>864</v>
      </c>
      <c r="E1262" s="79">
        <v>24</v>
      </c>
      <c r="F1262" s="79">
        <v>12</v>
      </c>
      <c r="G1262" s="79" t="s">
        <v>5366</v>
      </c>
      <c r="J1262" s="79"/>
      <c r="K1262" s="79"/>
      <c r="L1262" s="79">
        <v>32</v>
      </c>
      <c r="M1262" s="77">
        <v>283</v>
      </c>
    </row>
    <row r="1263" spans="1:13" x14ac:dyDescent="0.4">
      <c r="A1263" s="77" t="s">
        <v>2865</v>
      </c>
      <c r="B1263" s="79">
        <v>1200</v>
      </c>
      <c r="C1263" s="78" t="s">
        <v>766</v>
      </c>
      <c r="D1263" s="77" t="s">
        <v>871</v>
      </c>
      <c r="E1263" s="79">
        <v>24</v>
      </c>
      <c r="F1263" s="79">
        <v>12</v>
      </c>
      <c r="G1263" s="79" t="s">
        <v>5366</v>
      </c>
      <c r="J1263" s="79"/>
      <c r="K1263" s="79"/>
      <c r="L1263" s="79">
        <v>46</v>
      </c>
      <c r="M1263" s="77">
        <v>191</v>
      </c>
    </row>
    <row r="1264" spans="1:13" x14ac:dyDescent="0.4">
      <c r="A1264" s="77" t="s">
        <v>2865</v>
      </c>
      <c r="B1264" s="79">
        <v>1200</v>
      </c>
      <c r="C1264" s="78" t="s">
        <v>770</v>
      </c>
      <c r="D1264" s="77" t="s">
        <v>877</v>
      </c>
      <c r="E1264" s="79">
        <v>24</v>
      </c>
      <c r="F1264" s="79">
        <v>2</v>
      </c>
      <c r="J1264" s="79"/>
      <c r="K1264" s="79"/>
      <c r="L1264" s="79">
        <v>18</v>
      </c>
      <c r="M1264" s="77">
        <v>76</v>
      </c>
    </row>
    <row r="1265" spans="1:13" x14ac:dyDescent="0.4">
      <c r="A1265" s="77" t="s">
        <v>2865</v>
      </c>
      <c r="B1265" s="79">
        <v>1200</v>
      </c>
      <c r="C1265" s="78" t="s">
        <v>801</v>
      </c>
      <c r="D1265" s="77" t="s">
        <v>881</v>
      </c>
      <c r="E1265" s="79">
        <v>24</v>
      </c>
      <c r="F1265" s="79">
        <v>12</v>
      </c>
      <c r="G1265" s="79" t="s">
        <v>5366</v>
      </c>
      <c r="J1265" s="79"/>
      <c r="K1265" s="79"/>
      <c r="L1265" s="79">
        <v>26</v>
      </c>
      <c r="M1265" s="77">
        <v>219</v>
      </c>
    </row>
    <row r="1266" spans="1:13" x14ac:dyDescent="0.4">
      <c r="A1266" s="77" t="s">
        <v>2865</v>
      </c>
      <c r="B1266" s="79">
        <v>1800</v>
      </c>
      <c r="C1266" s="78" t="s">
        <v>2863</v>
      </c>
      <c r="D1266" s="77" t="s">
        <v>2864</v>
      </c>
      <c r="E1266" s="79">
        <v>12</v>
      </c>
      <c r="F1266" s="79">
        <v>1</v>
      </c>
      <c r="G1266" s="79" t="s">
        <v>5366</v>
      </c>
      <c r="J1266" s="79"/>
      <c r="K1266" s="79"/>
      <c r="L1266" s="79">
        <v>2</v>
      </c>
      <c r="M1266" s="77">
        <v>24</v>
      </c>
    </row>
    <row r="1267" spans="1:13" x14ac:dyDescent="0.4">
      <c r="A1267" s="77" t="s">
        <v>2876</v>
      </c>
      <c r="B1267" s="79">
        <v>2800</v>
      </c>
      <c r="C1267" s="78" t="s">
        <v>2868</v>
      </c>
      <c r="D1267" s="77" t="s">
        <v>2869</v>
      </c>
      <c r="E1267" s="79">
        <v>6</v>
      </c>
      <c r="F1267" s="79">
        <v>1</v>
      </c>
      <c r="J1267" s="79"/>
      <c r="K1267" s="79">
        <v>6</v>
      </c>
      <c r="L1267" s="79">
        <v>0</v>
      </c>
      <c r="M1267" s="77">
        <v>17</v>
      </c>
    </row>
    <row r="1268" spans="1:13" x14ac:dyDescent="0.4">
      <c r="A1268" s="77" t="s">
        <v>2876</v>
      </c>
      <c r="B1268" s="79">
        <v>2800</v>
      </c>
      <c r="C1268" s="78" t="s">
        <v>2870</v>
      </c>
      <c r="D1268" s="77" t="s">
        <v>2871</v>
      </c>
      <c r="E1268" s="79">
        <v>6</v>
      </c>
      <c r="F1268" s="79">
        <v>1</v>
      </c>
      <c r="J1268" s="79"/>
      <c r="K1268" s="79">
        <v>6</v>
      </c>
      <c r="L1268" s="79">
        <v>0</v>
      </c>
      <c r="M1268" s="77">
        <v>13</v>
      </c>
    </row>
    <row r="1269" spans="1:13" x14ac:dyDescent="0.4">
      <c r="A1269" s="77" t="s">
        <v>2876</v>
      </c>
      <c r="B1269" s="79">
        <v>2500</v>
      </c>
      <c r="C1269" s="78" t="s">
        <v>2872</v>
      </c>
      <c r="D1269" s="77" t="s">
        <v>2873</v>
      </c>
      <c r="E1269" s="79">
        <v>6</v>
      </c>
      <c r="F1269" s="79">
        <v>1</v>
      </c>
      <c r="J1269" s="79"/>
      <c r="K1269" s="79">
        <v>6</v>
      </c>
      <c r="L1269" s="79">
        <v>0</v>
      </c>
      <c r="M1269" s="77">
        <v>13</v>
      </c>
    </row>
    <row r="1270" spans="1:13" x14ac:dyDescent="0.4">
      <c r="A1270" s="77" t="s">
        <v>2876</v>
      </c>
      <c r="B1270" s="79">
        <v>1800</v>
      </c>
      <c r="C1270" s="78" t="s">
        <v>2874</v>
      </c>
      <c r="D1270" s="77" t="s">
        <v>2875</v>
      </c>
      <c r="E1270" s="79">
        <v>6</v>
      </c>
      <c r="F1270" s="79">
        <v>1</v>
      </c>
      <c r="J1270" s="79"/>
      <c r="K1270" s="79">
        <v>6</v>
      </c>
      <c r="L1270" s="79">
        <v>0</v>
      </c>
      <c r="M1270" s="77">
        <v>28</v>
      </c>
    </row>
    <row r="1271" spans="1:13" x14ac:dyDescent="0.4">
      <c r="A1271" s="77" t="s">
        <v>2876</v>
      </c>
      <c r="B1271" s="79">
        <v>1300</v>
      </c>
      <c r="C1271" s="78" t="s">
        <v>2988</v>
      </c>
      <c r="D1271" s="77" t="s">
        <v>2989</v>
      </c>
      <c r="E1271" s="79">
        <v>48</v>
      </c>
      <c r="F1271" s="79">
        <v>1</v>
      </c>
      <c r="J1271" s="79"/>
      <c r="K1271" s="79">
        <v>6</v>
      </c>
      <c r="L1271" s="79">
        <v>0</v>
      </c>
      <c r="M1271" s="77">
        <v>22</v>
      </c>
    </row>
    <row r="1272" spans="1:13" x14ac:dyDescent="0.4">
      <c r="A1272" s="77" t="s">
        <v>2876</v>
      </c>
      <c r="B1272" s="79">
        <v>1300</v>
      </c>
      <c r="C1272" s="78" t="s">
        <v>2990</v>
      </c>
      <c r="D1272" s="77" t="s">
        <v>2991</v>
      </c>
      <c r="E1272" s="79">
        <v>48</v>
      </c>
      <c r="F1272" s="79">
        <v>1</v>
      </c>
      <c r="J1272" s="79"/>
      <c r="K1272" s="79">
        <v>6</v>
      </c>
      <c r="L1272" s="79">
        <v>1</v>
      </c>
      <c r="M1272" s="77">
        <v>25</v>
      </c>
    </row>
    <row r="1273" spans="1:13" x14ac:dyDescent="0.4">
      <c r="A1273" s="77" t="s">
        <v>2876</v>
      </c>
      <c r="B1273" s="79">
        <v>1300</v>
      </c>
      <c r="C1273" s="78" t="s">
        <v>2992</v>
      </c>
      <c r="D1273" s="77" t="s">
        <v>2993</v>
      </c>
      <c r="E1273" s="79">
        <v>48</v>
      </c>
      <c r="F1273" s="79">
        <v>1</v>
      </c>
      <c r="J1273" s="79"/>
      <c r="K1273" s="79">
        <v>6</v>
      </c>
      <c r="L1273" s="79">
        <v>1</v>
      </c>
      <c r="M1273" s="77">
        <v>25</v>
      </c>
    </row>
    <row r="1274" spans="1:13" x14ac:dyDescent="0.4">
      <c r="A1274" s="77" t="s">
        <v>5294</v>
      </c>
      <c r="B1274" s="79">
        <v>1200</v>
      </c>
      <c r="C1274" s="78" t="s">
        <v>2963</v>
      </c>
      <c r="D1274" s="77" t="s">
        <v>2964</v>
      </c>
      <c r="E1274" s="79">
        <v>60</v>
      </c>
      <c r="F1274" s="79">
        <v>1</v>
      </c>
      <c r="G1274" s="79" t="s">
        <v>5367</v>
      </c>
      <c r="J1274" s="79"/>
      <c r="K1274" s="79"/>
      <c r="L1274" s="79">
        <v>156</v>
      </c>
      <c r="M1274" s="77">
        <v>100</v>
      </c>
    </row>
    <row r="1275" spans="1:13" x14ac:dyDescent="0.4">
      <c r="A1275" s="77" t="s">
        <v>5294</v>
      </c>
      <c r="B1275" s="79">
        <v>1200</v>
      </c>
      <c r="C1275" s="78" t="s">
        <v>2965</v>
      </c>
      <c r="D1275" s="77" t="s">
        <v>2966</v>
      </c>
      <c r="E1275" s="79">
        <v>60</v>
      </c>
      <c r="F1275" s="79">
        <v>1</v>
      </c>
      <c r="G1275" s="79" t="s">
        <v>5367</v>
      </c>
      <c r="J1275" s="79"/>
      <c r="K1275" s="79"/>
      <c r="L1275" s="79">
        <v>120</v>
      </c>
      <c r="M1275" s="77">
        <v>90</v>
      </c>
    </row>
    <row r="1276" spans="1:13" x14ac:dyDescent="0.4">
      <c r="A1276" s="77" t="s">
        <v>5294</v>
      </c>
      <c r="B1276" s="79">
        <v>1200</v>
      </c>
      <c r="C1276" s="78" t="s">
        <v>2967</v>
      </c>
      <c r="D1276" s="77" t="s">
        <v>2968</v>
      </c>
      <c r="E1276" s="79">
        <v>60</v>
      </c>
      <c r="F1276" s="79">
        <v>1</v>
      </c>
      <c r="G1276" s="79" t="s">
        <v>5367</v>
      </c>
      <c r="J1276" s="79"/>
      <c r="K1276" s="79"/>
      <c r="L1276" s="79">
        <v>110</v>
      </c>
      <c r="M1276" s="77">
        <v>90</v>
      </c>
    </row>
    <row r="1277" spans="1:13" x14ac:dyDescent="0.4">
      <c r="A1277" s="77" t="s">
        <v>5294</v>
      </c>
      <c r="B1277" s="79">
        <v>1200</v>
      </c>
      <c r="C1277" s="78" t="s">
        <v>2969</v>
      </c>
      <c r="D1277" s="77" t="s">
        <v>2970</v>
      </c>
      <c r="E1277" s="79">
        <v>60</v>
      </c>
      <c r="F1277" s="79">
        <v>1</v>
      </c>
      <c r="G1277" s="79" t="s">
        <v>5367</v>
      </c>
      <c r="J1277" s="79"/>
      <c r="K1277" s="79"/>
      <c r="L1277" s="79">
        <v>100</v>
      </c>
      <c r="M1277" s="77">
        <v>60</v>
      </c>
    </row>
    <row r="1278" spans="1:13" x14ac:dyDescent="0.4">
      <c r="A1278" s="77" t="s">
        <v>5294</v>
      </c>
      <c r="B1278" s="79">
        <v>1200</v>
      </c>
      <c r="C1278" s="78" t="s">
        <v>2971</v>
      </c>
      <c r="D1278" s="77" t="s">
        <v>2972</v>
      </c>
      <c r="E1278" s="79">
        <v>60</v>
      </c>
      <c r="F1278" s="79">
        <v>1</v>
      </c>
      <c r="G1278" s="79" t="s">
        <v>5367</v>
      </c>
      <c r="J1278" s="79"/>
      <c r="K1278" s="79"/>
      <c r="L1278" s="79">
        <v>70</v>
      </c>
      <c r="M1278" s="77">
        <v>60</v>
      </c>
    </row>
    <row r="1279" spans="1:13" x14ac:dyDescent="0.4">
      <c r="A1279" s="77" t="s">
        <v>5294</v>
      </c>
      <c r="B1279" s="79">
        <v>1200</v>
      </c>
      <c r="C1279" s="78" t="s">
        <v>2973</v>
      </c>
      <c r="D1279" s="77" t="s">
        <v>2974</v>
      </c>
      <c r="E1279" s="79">
        <v>60</v>
      </c>
      <c r="F1279" s="79">
        <v>1</v>
      </c>
      <c r="G1279" s="79" t="s">
        <v>5367</v>
      </c>
      <c r="J1279" s="79"/>
      <c r="K1279" s="79"/>
      <c r="L1279" s="79">
        <v>60</v>
      </c>
      <c r="M1279" s="77">
        <v>20</v>
      </c>
    </row>
    <row r="1280" spans="1:13" x14ac:dyDescent="0.4">
      <c r="A1280" s="77" t="s">
        <v>2876</v>
      </c>
      <c r="B1280" s="79">
        <v>700</v>
      </c>
      <c r="C1280" s="78" t="s">
        <v>803</v>
      </c>
      <c r="D1280" s="77" t="s">
        <v>2877</v>
      </c>
      <c r="E1280" s="79">
        <v>96</v>
      </c>
      <c r="F1280" s="79">
        <v>2</v>
      </c>
      <c r="J1280" s="79"/>
      <c r="K1280" s="79">
        <v>12</v>
      </c>
      <c r="L1280" s="79">
        <v>10</v>
      </c>
      <c r="M1280" s="77">
        <v>44</v>
      </c>
    </row>
    <row r="1281" spans="1:13" x14ac:dyDescent="0.4">
      <c r="A1281" s="77" t="s">
        <v>2876</v>
      </c>
      <c r="B1281" s="79">
        <v>700</v>
      </c>
      <c r="C1281" s="78" t="s">
        <v>804</v>
      </c>
      <c r="D1281" s="77" t="s">
        <v>2878</v>
      </c>
      <c r="E1281" s="79">
        <v>96</v>
      </c>
      <c r="F1281" s="79">
        <v>2</v>
      </c>
      <c r="J1281" s="79"/>
      <c r="K1281" s="79">
        <v>12</v>
      </c>
      <c r="L1281" s="79">
        <v>16</v>
      </c>
      <c r="M1281" s="77">
        <v>34</v>
      </c>
    </row>
    <row r="1282" spans="1:13" x14ac:dyDescent="0.4">
      <c r="A1282" s="77" t="s">
        <v>2876</v>
      </c>
      <c r="B1282" s="79">
        <v>700</v>
      </c>
      <c r="C1282" s="78" t="s">
        <v>805</v>
      </c>
      <c r="D1282" s="77" t="s">
        <v>2879</v>
      </c>
      <c r="E1282" s="79">
        <v>96</v>
      </c>
      <c r="F1282" s="79">
        <v>2</v>
      </c>
      <c r="J1282" s="79"/>
      <c r="K1282" s="79">
        <v>12</v>
      </c>
      <c r="L1282" s="79">
        <v>9</v>
      </c>
      <c r="M1282" s="77">
        <v>52</v>
      </c>
    </row>
    <row r="1283" spans="1:13" x14ac:dyDescent="0.4">
      <c r="A1283" s="77" t="s">
        <v>2876</v>
      </c>
      <c r="B1283" s="79">
        <v>700</v>
      </c>
      <c r="C1283" s="78" t="s">
        <v>806</v>
      </c>
      <c r="D1283" s="77" t="s">
        <v>2880</v>
      </c>
      <c r="E1283" s="79">
        <v>96</v>
      </c>
      <c r="F1283" s="79">
        <v>36</v>
      </c>
      <c r="G1283" s="79" t="s">
        <v>5367</v>
      </c>
      <c r="J1283" s="79"/>
      <c r="K1283" s="79">
        <v>12</v>
      </c>
      <c r="L1283" s="79">
        <v>10</v>
      </c>
      <c r="M1283" s="77">
        <v>189</v>
      </c>
    </row>
    <row r="1284" spans="1:13" x14ac:dyDescent="0.4">
      <c r="A1284" s="77" t="s">
        <v>2876</v>
      </c>
      <c r="B1284" s="79">
        <v>700</v>
      </c>
      <c r="C1284" s="78" t="s">
        <v>807</v>
      </c>
      <c r="D1284" s="77" t="s">
        <v>2881</v>
      </c>
      <c r="E1284" s="79">
        <v>96</v>
      </c>
      <c r="F1284" s="79">
        <v>2</v>
      </c>
      <c r="J1284" s="79"/>
      <c r="K1284" s="79">
        <v>12</v>
      </c>
      <c r="L1284" s="79">
        <v>15</v>
      </c>
      <c r="M1284" s="77">
        <v>28</v>
      </c>
    </row>
    <row r="1285" spans="1:13" x14ac:dyDescent="0.4">
      <c r="A1285" s="77" t="s">
        <v>2876</v>
      </c>
      <c r="B1285" s="79">
        <v>700</v>
      </c>
      <c r="C1285" s="78" t="s">
        <v>808</v>
      </c>
      <c r="D1285" s="77" t="s">
        <v>2882</v>
      </c>
      <c r="E1285" s="79">
        <v>96</v>
      </c>
      <c r="F1285" s="79">
        <v>36</v>
      </c>
      <c r="G1285" s="79" t="s">
        <v>5367</v>
      </c>
      <c r="J1285" s="79"/>
      <c r="K1285" s="79">
        <v>12</v>
      </c>
      <c r="L1285" s="79">
        <v>59</v>
      </c>
      <c r="M1285" s="77">
        <v>431</v>
      </c>
    </row>
    <row r="1286" spans="1:13" x14ac:dyDescent="0.4">
      <c r="A1286" s="77" t="s">
        <v>2876</v>
      </c>
      <c r="B1286" s="79">
        <v>700</v>
      </c>
      <c r="C1286" s="78" t="s">
        <v>809</v>
      </c>
      <c r="D1286" s="77" t="s">
        <v>2883</v>
      </c>
      <c r="E1286" s="79">
        <v>96</v>
      </c>
      <c r="F1286" s="79">
        <v>36</v>
      </c>
      <c r="G1286" s="79" t="s">
        <v>5367</v>
      </c>
      <c r="J1286" s="79"/>
      <c r="K1286" s="79">
        <v>12</v>
      </c>
      <c r="L1286" s="79">
        <v>60</v>
      </c>
      <c r="M1286" s="77">
        <v>357</v>
      </c>
    </row>
    <row r="1287" spans="1:13" x14ac:dyDescent="0.4">
      <c r="A1287" s="77" t="s">
        <v>2876</v>
      </c>
      <c r="B1287" s="79">
        <v>700</v>
      </c>
      <c r="C1287" s="78" t="s">
        <v>810</v>
      </c>
      <c r="D1287" s="77" t="s">
        <v>2884</v>
      </c>
      <c r="E1287" s="79">
        <v>96</v>
      </c>
      <c r="F1287" s="79">
        <v>3</v>
      </c>
      <c r="J1287" s="79"/>
      <c r="K1287" s="79">
        <v>12</v>
      </c>
      <c r="L1287" s="79">
        <v>12</v>
      </c>
      <c r="M1287" s="77">
        <v>60</v>
      </c>
    </row>
    <row r="1288" spans="1:13" x14ac:dyDescent="0.4">
      <c r="A1288" s="77" t="s">
        <v>2876</v>
      </c>
      <c r="B1288" s="79">
        <v>700</v>
      </c>
      <c r="C1288" s="78" t="s">
        <v>811</v>
      </c>
      <c r="D1288" s="77" t="s">
        <v>2885</v>
      </c>
      <c r="E1288" s="79">
        <v>96</v>
      </c>
      <c r="F1288" s="79">
        <v>3</v>
      </c>
      <c r="J1288" s="79"/>
      <c r="K1288" s="79">
        <v>12</v>
      </c>
      <c r="L1288" s="79">
        <v>9</v>
      </c>
      <c r="M1288" s="77">
        <v>60</v>
      </c>
    </row>
    <row r="1289" spans="1:13" x14ac:dyDescent="0.4">
      <c r="A1289" s="77" t="s">
        <v>2876</v>
      </c>
      <c r="B1289" s="79">
        <v>700</v>
      </c>
      <c r="C1289" s="78" t="s">
        <v>812</v>
      </c>
      <c r="D1289" s="77" t="s">
        <v>2886</v>
      </c>
      <c r="E1289" s="79">
        <v>96</v>
      </c>
      <c r="F1289" s="79">
        <v>3</v>
      </c>
      <c r="J1289" s="79"/>
      <c r="K1289" s="79">
        <v>12</v>
      </c>
      <c r="L1289" s="79">
        <v>3</v>
      </c>
      <c r="M1289" s="77">
        <v>62</v>
      </c>
    </row>
    <row r="1290" spans="1:13" x14ac:dyDescent="0.4">
      <c r="A1290" s="77" t="s">
        <v>2876</v>
      </c>
      <c r="B1290" s="79">
        <v>700</v>
      </c>
      <c r="C1290" s="78" t="s">
        <v>813</v>
      </c>
      <c r="D1290" s="77" t="s">
        <v>2887</v>
      </c>
      <c r="E1290" s="79">
        <v>96</v>
      </c>
      <c r="F1290" s="79">
        <v>3</v>
      </c>
      <c r="J1290" s="79"/>
      <c r="K1290" s="79">
        <v>12</v>
      </c>
      <c r="L1290" s="79">
        <v>2</v>
      </c>
      <c r="M1290" s="77">
        <v>83</v>
      </c>
    </row>
    <row r="1291" spans="1:13" x14ac:dyDescent="0.4">
      <c r="A1291" s="77" t="s">
        <v>2876</v>
      </c>
      <c r="B1291" s="79">
        <v>700</v>
      </c>
      <c r="C1291" s="78" t="s">
        <v>814</v>
      </c>
      <c r="D1291" s="77" t="s">
        <v>2888</v>
      </c>
      <c r="E1291" s="79">
        <v>96</v>
      </c>
      <c r="F1291" s="79">
        <v>2</v>
      </c>
      <c r="J1291" s="79"/>
      <c r="K1291" s="79">
        <v>12</v>
      </c>
      <c r="L1291" s="79">
        <v>12</v>
      </c>
      <c r="M1291" s="77">
        <v>51</v>
      </c>
    </row>
    <row r="1292" spans="1:13" x14ac:dyDescent="0.4">
      <c r="A1292" s="77" t="s">
        <v>2876</v>
      </c>
      <c r="B1292" s="79">
        <v>700</v>
      </c>
      <c r="C1292" s="78" t="s">
        <v>815</v>
      </c>
      <c r="D1292" s="77" t="s">
        <v>2889</v>
      </c>
      <c r="E1292" s="79">
        <v>96</v>
      </c>
      <c r="F1292" s="79">
        <v>36</v>
      </c>
      <c r="G1292" s="79" t="s">
        <v>5367</v>
      </c>
      <c r="J1292" s="79"/>
      <c r="K1292" s="79">
        <v>12</v>
      </c>
      <c r="L1292" s="79">
        <v>29</v>
      </c>
      <c r="M1292" s="77">
        <v>212</v>
      </c>
    </row>
    <row r="1293" spans="1:13" x14ac:dyDescent="0.4">
      <c r="A1293" s="77" t="s">
        <v>2876</v>
      </c>
      <c r="B1293" s="79">
        <v>700</v>
      </c>
      <c r="C1293" s="78" t="s">
        <v>816</v>
      </c>
      <c r="D1293" s="77" t="s">
        <v>2890</v>
      </c>
      <c r="E1293" s="79">
        <v>96</v>
      </c>
      <c r="F1293" s="79">
        <v>1</v>
      </c>
      <c r="J1293" s="79"/>
      <c r="K1293" s="79">
        <v>12</v>
      </c>
      <c r="L1293" s="79">
        <v>3</v>
      </c>
      <c r="M1293" s="77">
        <v>39</v>
      </c>
    </row>
    <row r="1294" spans="1:13" x14ac:dyDescent="0.4">
      <c r="A1294" s="77" t="s">
        <v>2876</v>
      </c>
      <c r="B1294" s="79">
        <v>700</v>
      </c>
      <c r="C1294" s="78" t="s">
        <v>817</v>
      </c>
      <c r="D1294" s="77" t="s">
        <v>2891</v>
      </c>
      <c r="E1294" s="79">
        <v>96</v>
      </c>
      <c r="F1294" s="79">
        <v>36</v>
      </c>
      <c r="G1294" s="79" t="s">
        <v>5367</v>
      </c>
      <c r="J1294" s="79"/>
      <c r="K1294" s="79">
        <v>12</v>
      </c>
      <c r="L1294" s="79">
        <v>48</v>
      </c>
      <c r="M1294" s="77">
        <v>870</v>
      </c>
    </row>
    <row r="1295" spans="1:13" x14ac:dyDescent="0.4">
      <c r="A1295" s="77" t="s">
        <v>2876</v>
      </c>
      <c r="B1295" s="79">
        <v>700</v>
      </c>
      <c r="C1295" s="78" t="s">
        <v>818</v>
      </c>
      <c r="D1295" s="77" t="s">
        <v>2892</v>
      </c>
      <c r="E1295" s="79">
        <v>96</v>
      </c>
      <c r="F1295" s="79">
        <v>36</v>
      </c>
      <c r="G1295" s="79" t="s">
        <v>5367</v>
      </c>
      <c r="J1295" s="79"/>
      <c r="K1295" s="79">
        <v>12</v>
      </c>
      <c r="L1295" s="79">
        <v>43</v>
      </c>
      <c r="M1295" s="77">
        <v>1019</v>
      </c>
    </row>
    <row r="1296" spans="1:13" x14ac:dyDescent="0.4">
      <c r="A1296" s="77" t="s">
        <v>2876</v>
      </c>
      <c r="B1296" s="79">
        <v>700</v>
      </c>
      <c r="C1296" s="78" t="s">
        <v>819</v>
      </c>
      <c r="D1296" s="77" t="s">
        <v>2893</v>
      </c>
      <c r="E1296" s="79">
        <v>96</v>
      </c>
      <c r="F1296" s="79">
        <v>1</v>
      </c>
      <c r="J1296" s="79"/>
      <c r="K1296" s="79">
        <v>12</v>
      </c>
      <c r="L1296" s="79">
        <v>6</v>
      </c>
      <c r="M1296" s="77">
        <v>49</v>
      </c>
    </row>
    <row r="1297" spans="1:13" x14ac:dyDescent="0.4">
      <c r="A1297" s="77" t="s">
        <v>2876</v>
      </c>
      <c r="B1297" s="79">
        <v>700</v>
      </c>
      <c r="C1297" s="78" t="s">
        <v>820</v>
      </c>
      <c r="D1297" s="77" t="s">
        <v>2894</v>
      </c>
      <c r="E1297" s="79">
        <v>96</v>
      </c>
      <c r="F1297" s="79">
        <v>1</v>
      </c>
      <c r="J1297" s="79"/>
      <c r="K1297" s="79">
        <v>12</v>
      </c>
      <c r="L1297" s="79">
        <v>6</v>
      </c>
      <c r="M1297" s="77">
        <v>39</v>
      </c>
    </row>
    <row r="1298" spans="1:13" x14ac:dyDescent="0.4">
      <c r="A1298" s="77" t="s">
        <v>2876</v>
      </c>
      <c r="B1298" s="79">
        <v>700</v>
      </c>
      <c r="C1298" s="78" t="s">
        <v>821</v>
      </c>
      <c r="D1298" s="77" t="s">
        <v>2895</v>
      </c>
      <c r="E1298" s="79">
        <v>96</v>
      </c>
      <c r="F1298" s="79">
        <v>3</v>
      </c>
      <c r="J1298" s="79"/>
      <c r="K1298" s="79">
        <v>12</v>
      </c>
      <c r="L1298" s="79">
        <v>7</v>
      </c>
      <c r="M1298" s="77">
        <v>80</v>
      </c>
    </row>
    <row r="1299" spans="1:13" x14ac:dyDescent="0.4">
      <c r="A1299" s="77" t="s">
        <v>2876</v>
      </c>
      <c r="B1299" s="79">
        <v>700</v>
      </c>
      <c r="C1299" s="78" t="s">
        <v>822</v>
      </c>
      <c r="D1299" s="77" t="s">
        <v>2896</v>
      </c>
      <c r="E1299" s="79">
        <v>96</v>
      </c>
      <c r="F1299" s="79">
        <v>36</v>
      </c>
      <c r="G1299" s="79" t="s">
        <v>5367</v>
      </c>
      <c r="J1299" s="79"/>
      <c r="K1299" s="79">
        <v>12</v>
      </c>
      <c r="L1299" s="79">
        <v>49</v>
      </c>
      <c r="M1299" s="77">
        <v>702</v>
      </c>
    </row>
    <row r="1300" spans="1:13" x14ac:dyDescent="0.4">
      <c r="A1300" s="77" t="s">
        <v>2876</v>
      </c>
      <c r="B1300" s="79">
        <v>700</v>
      </c>
      <c r="C1300" s="78" t="s">
        <v>823</v>
      </c>
      <c r="D1300" s="77" t="s">
        <v>2897</v>
      </c>
      <c r="E1300" s="79">
        <v>96</v>
      </c>
      <c r="F1300" s="79">
        <v>2</v>
      </c>
      <c r="J1300" s="79"/>
      <c r="K1300" s="79">
        <v>12</v>
      </c>
      <c r="L1300" s="79">
        <v>7</v>
      </c>
      <c r="M1300" s="77">
        <v>58</v>
      </c>
    </row>
    <row r="1301" spans="1:13" x14ac:dyDescent="0.4">
      <c r="A1301" s="77" t="s">
        <v>2876</v>
      </c>
      <c r="B1301" s="79">
        <v>700</v>
      </c>
      <c r="C1301" s="78" t="s">
        <v>824</v>
      </c>
      <c r="D1301" s="77" t="s">
        <v>2898</v>
      </c>
      <c r="E1301" s="79">
        <v>96</v>
      </c>
      <c r="F1301" s="79">
        <v>2</v>
      </c>
      <c r="J1301" s="79"/>
      <c r="K1301" s="79">
        <v>12</v>
      </c>
      <c r="L1301" s="79">
        <v>8</v>
      </c>
      <c r="M1301" s="77">
        <v>60</v>
      </c>
    </row>
    <row r="1302" spans="1:13" x14ac:dyDescent="0.4">
      <c r="A1302" s="77" t="s">
        <v>2876</v>
      </c>
      <c r="B1302" s="79">
        <v>700</v>
      </c>
      <c r="C1302" s="78" t="s">
        <v>825</v>
      </c>
      <c r="D1302" s="77" t="s">
        <v>2899</v>
      </c>
      <c r="E1302" s="79">
        <v>96</v>
      </c>
      <c r="F1302" s="79">
        <v>3</v>
      </c>
      <c r="J1302" s="79"/>
      <c r="K1302" s="79">
        <v>12</v>
      </c>
      <c r="L1302" s="79">
        <v>3</v>
      </c>
      <c r="M1302" s="77">
        <v>89</v>
      </c>
    </row>
    <row r="1303" spans="1:13" x14ac:dyDescent="0.4">
      <c r="A1303" s="77" t="s">
        <v>2876</v>
      </c>
      <c r="B1303" s="79">
        <v>700</v>
      </c>
      <c r="C1303" s="78" t="s">
        <v>826</v>
      </c>
      <c r="D1303" s="77" t="s">
        <v>2900</v>
      </c>
      <c r="E1303" s="79">
        <v>96</v>
      </c>
      <c r="F1303" s="79">
        <v>36</v>
      </c>
      <c r="G1303" s="79" t="s">
        <v>5367</v>
      </c>
      <c r="J1303" s="79"/>
      <c r="K1303" s="79">
        <v>12</v>
      </c>
      <c r="L1303" s="79">
        <v>17</v>
      </c>
      <c r="M1303" s="77">
        <v>1006</v>
      </c>
    </row>
    <row r="1304" spans="1:13" x14ac:dyDescent="0.4">
      <c r="A1304" s="77" t="s">
        <v>2876</v>
      </c>
      <c r="B1304" s="79">
        <v>700</v>
      </c>
      <c r="C1304" s="78" t="s">
        <v>827</v>
      </c>
      <c r="D1304" s="77" t="s">
        <v>2901</v>
      </c>
      <c r="E1304" s="79">
        <v>96</v>
      </c>
      <c r="F1304" s="79">
        <v>2</v>
      </c>
      <c r="J1304" s="79"/>
      <c r="K1304" s="79">
        <v>12</v>
      </c>
      <c r="L1304" s="79">
        <v>7</v>
      </c>
      <c r="M1304" s="77">
        <v>75</v>
      </c>
    </row>
    <row r="1305" spans="1:13" x14ac:dyDescent="0.4">
      <c r="A1305" s="77" t="s">
        <v>2876</v>
      </c>
      <c r="B1305" s="79">
        <v>700</v>
      </c>
      <c r="C1305" s="78" t="s">
        <v>828</v>
      </c>
      <c r="D1305" s="77" t="s">
        <v>2902</v>
      </c>
      <c r="E1305" s="79">
        <v>96</v>
      </c>
      <c r="F1305" s="79">
        <v>2</v>
      </c>
      <c r="J1305" s="79"/>
      <c r="K1305" s="79">
        <v>12</v>
      </c>
      <c r="L1305" s="79">
        <v>11</v>
      </c>
      <c r="M1305" s="77">
        <v>76</v>
      </c>
    </row>
    <row r="1306" spans="1:13" x14ac:dyDescent="0.4">
      <c r="A1306" s="77" t="s">
        <v>2876</v>
      </c>
      <c r="B1306" s="79">
        <v>700</v>
      </c>
      <c r="C1306" s="78" t="s">
        <v>2903</v>
      </c>
      <c r="D1306" s="77" t="s">
        <v>2904</v>
      </c>
      <c r="E1306" s="79">
        <v>96</v>
      </c>
      <c r="F1306" s="79">
        <v>1</v>
      </c>
      <c r="J1306" s="79"/>
      <c r="K1306" s="79">
        <v>12</v>
      </c>
      <c r="L1306" s="79">
        <v>9</v>
      </c>
      <c r="M1306" s="77">
        <v>41</v>
      </c>
    </row>
    <row r="1307" spans="1:13" x14ac:dyDescent="0.4">
      <c r="A1307" s="77" t="s">
        <v>2876</v>
      </c>
      <c r="B1307" s="79">
        <v>700</v>
      </c>
      <c r="C1307" s="78" t="s">
        <v>829</v>
      </c>
      <c r="D1307" s="77" t="s">
        <v>2905</v>
      </c>
      <c r="E1307" s="79">
        <v>96</v>
      </c>
      <c r="F1307" s="79">
        <v>36</v>
      </c>
      <c r="G1307" s="79" t="s">
        <v>5367</v>
      </c>
      <c r="J1307" s="79"/>
      <c r="K1307" s="79">
        <v>12</v>
      </c>
      <c r="L1307" s="79">
        <v>57</v>
      </c>
      <c r="M1307" s="77">
        <v>880</v>
      </c>
    </row>
    <row r="1308" spans="1:13" x14ac:dyDescent="0.4">
      <c r="A1308" s="77" t="s">
        <v>2876</v>
      </c>
      <c r="B1308" s="79">
        <v>700</v>
      </c>
      <c r="C1308" s="78" t="s">
        <v>830</v>
      </c>
      <c r="D1308" s="77" t="s">
        <v>2906</v>
      </c>
      <c r="E1308" s="79">
        <v>96</v>
      </c>
      <c r="F1308" s="79">
        <v>36</v>
      </c>
      <c r="G1308" s="79" t="s">
        <v>5367</v>
      </c>
      <c r="J1308" s="79"/>
      <c r="K1308" s="79">
        <v>12</v>
      </c>
      <c r="L1308" s="79">
        <v>7</v>
      </c>
      <c r="M1308" s="77">
        <v>179</v>
      </c>
    </row>
    <row r="1309" spans="1:13" x14ac:dyDescent="0.4">
      <c r="A1309" s="77" t="s">
        <v>2876</v>
      </c>
      <c r="B1309" s="79">
        <v>700</v>
      </c>
      <c r="C1309" s="78" t="s">
        <v>831</v>
      </c>
      <c r="D1309" s="77" t="s">
        <v>2907</v>
      </c>
      <c r="E1309" s="79">
        <v>96</v>
      </c>
      <c r="F1309" s="79">
        <v>2</v>
      </c>
      <c r="J1309" s="79"/>
      <c r="K1309" s="79">
        <v>12</v>
      </c>
      <c r="L1309" s="79">
        <v>7</v>
      </c>
      <c r="M1309" s="77">
        <v>52</v>
      </c>
    </row>
    <row r="1310" spans="1:13" x14ac:dyDescent="0.4">
      <c r="A1310" s="77" t="s">
        <v>2931</v>
      </c>
      <c r="B1310" s="79">
        <v>1680</v>
      </c>
      <c r="C1310" s="78" t="s">
        <v>832</v>
      </c>
      <c r="D1310" s="77" t="s">
        <v>833</v>
      </c>
      <c r="E1310" s="79">
        <v>24</v>
      </c>
      <c r="F1310" s="79">
        <v>6</v>
      </c>
      <c r="J1310" s="79"/>
      <c r="K1310" s="79"/>
      <c r="L1310" s="79">
        <v>40</v>
      </c>
      <c r="M1310" s="77">
        <v>214</v>
      </c>
    </row>
    <row r="1311" spans="1:13" x14ac:dyDescent="0.4">
      <c r="A1311" s="77" t="s">
        <v>2931</v>
      </c>
      <c r="B1311" s="79">
        <v>1680</v>
      </c>
      <c r="C1311" s="78" t="s">
        <v>840</v>
      </c>
      <c r="D1311" s="77" t="s">
        <v>841</v>
      </c>
      <c r="E1311" s="79">
        <v>24</v>
      </c>
      <c r="F1311" s="79">
        <v>6</v>
      </c>
      <c r="J1311" s="79"/>
      <c r="K1311" s="79"/>
      <c r="L1311" s="79">
        <v>48</v>
      </c>
      <c r="M1311" s="77">
        <v>180</v>
      </c>
    </row>
    <row r="1312" spans="1:13" x14ac:dyDescent="0.4">
      <c r="A1312" s="77" t="s">
        <v>2931</v>
      </c>
      <c r="B1312" s="79">
        <v>1680</v>
      </c>
      <c r="C1312" s="78" t="s">
        <v>836</v>
      </c>
      <c r="D1312" s="77" t="s">
        <v>837</v>
      </c>
      <c r="E1312" s="79">
        <v>24</v>
      </c>
      <c r="F1312" s="79">
        <v>6</v>
      </c>
      <c r="J1312" s="79"/>
      <c r="K1312" s="79"/>
      <c r="L1312" s="79">
        <v>39</v>
      </c>
      <c r="M1312" s="77">
        <v>173</v>
      </c>
    </row>
    <row r="1313" spans="1:13" x14ac:dyDescent="0.4">
      <c r="A1313" s="77" t="s">
        <v>2931</v>
      </c>
      <c r="B1313" s="79">
        <v>1680</v>
      </c>
      <c r="C1313" s="78" t="s">
        <v>834</v>
      </c>
      <c r="D1313" s="77" t="s">
        <v>835</v>
      </c>
      <c r="E1313" s="79">
        <v>24</v>
      </c>
      <c r="F1313" s="79">
        <v>6</v>
      </c>
      <c r="J1313" s="79"/>
      <c r="K1313" s="79"/>
      <c r="L1313" s="79">
        <v>47</v>
      </c>
      <c r="M1313" s="77">
        <v>158</v>
      </c>
    </row>
    <row r="1314" spans="1:13" x14ac:dyDescent="0.4">
      <c r="A1314" s="77" t="s">
        <v>2931</v>
      </c>
      <c r="B1314" s="79">
        <v>1680</v>
      </c>
      <c r="C1314" s="78" t="s">
        <v>849</v>
      </c>
      <c r="D1314" s="77" t="s">
        <v>850</v>
      </c>
      <c r="E1314" s="79">
        <v>24</v>
      </c>
      <c r="F1314" s="79">
        <v>6</v>
      </c>
      <c r="J1314" s="79"/>
      <c r="K1314" s="79"/>
      <c r="L1314" s="79">
        <v>51</v>
      </c>
      <c r="M1314" s="77">
        <v>140</v>
      </c>
    </row>
    <row r="1315" spans="1:13" x14ac:dyDescent="0.4">
      <c r="A1315" s="77" t="s">
        <v>2931</v>
      </c>
      <c r="B1315" s="79">
        <v>1680</v>
      </c>
      <c r="C1315" s="78" t="s">
        <v>842</v>
      </c>
      <c r="D1315" s="77" t="s">
        <v>843</v>
      </c>
      <c r="E1315" s="79">
        <v>24</v>
      </c>
      <c r="F1315" s="79">
        <v>6</v>
      </c>
      <c r="J1315" s="79"/>
      <c r="K1315" s="79"/>
      <c r="L1315" s="79">
        <v>39</v>
      </c>
      <c r="M1315" s="77">
        <v>140</v>
      </c>
    </row>
    <row r="1316" spans="1:13" x14ac:dyDescent="0.4">
      <c r="A1316" s="77" t="s">
        <v>2931</v>
      </c>
      <c r="B1316" s="79">
        <v>1680</v>
      </c>
      <c r="C1316" s="78" t="s">
        <v>844</v>
      </c>
      <c r="D1316" s="77" t="s">
        <v>845</v>
      </c>
      <c r="E1316" s="79">
        <v>24</v>
      </c>
      <c r="F1316" s="79">
        <v>6</v>
      </c>
      <c r="J1316" s="79"/>
      <c r="K1316" s="79"/>
      <c r="L1316" s="79">
        <v>54</v>
      </c>
      <c r="M1316" s="77">
        <v>120</v>
      </c>
    </row>
    <row r="1317" spans="1:13" x14ac:dyDescent="0.4">
      <c r="A1317" s="77" t="s">
        <v>2931</v>
      </c>
      <c r="B1317" s="79">
        <v>1680</v>
      </c>
      <c r="C1317" s="78" t="s">
        <v>838</v>
      </c>
      <c r="D1317" s="77" t="s">
        <v>839</v>
      </c>
      <c r="E1317" s="79">
        <v>24</v>
      </c>
      <c r="F1317" s="79">
        <v>6</v>
      </c>
      <c r="J1317" s="79"/>
      <c r="K1317" s="79"/>
      <c r="L1317" s="79">
        <v>40</v>
      </c>
      <c r="M1317" s="77">
        <v>114</v>
      </c>
    </row>
    <row r="1318" spans="1:13" x14ac:dyDescent="0.4">
      <c r="A1318" s="77" t="s">
        <v>2931</v>
      </c>
      <c r="B1318" s="79">
        <v>1680</v>
      </c>
      <c r="C1318" s="78" t="s">
        <v>851</v>
      </c>
      <c r="D1318" s="77" t="s">
        <v>852</v>
      </c>
      <c r="E1318" s="79">
        <v>24</v>
      </c>
      <c r="F1318" s="79">
        <v>6</v>
      </c>
      <c r="J1318" s="79"/>
      <c r="K1318" s="79"/>
      <c r="L1318" s="79">
        <v>52</v>
      </c>
      <c r="M1318" s="77">
        <v>94</v>
      </c>
    </row>
    <row r="1319" spans="1:13" x14ac:dyDescent="0.4">
      <c r="A1319" s="77" t="s">
        <v>2931</v>
      </c>
      <c r="B1319" s="79">
        <v>3300</v>
      </c>
      <c r="C1319" s="78" t="s">
        <v>853</v>
      </c>
      <c r="D1319" s="77" t="s">
        <v>2910</v>
      </c>
      <c r="E1319" s="79">
        <v>12</v>
      </c>
      <c r="F1319" s="79">
        <v>1</v>
      </c>
      <c r="J1319" s="79"/>
      <c r="K1319" s="79"/>
      <c r="L1319" s="79">
        <v>5</v>
      </c>
      <c r="M1319" s="77">
        <v>25</v>
      </c>
    </row>
    <row r="1320" spans="1:13" x14ac:dyDescent="0.4">
      <c r="A1320" s="77" t="s">
        <v>2931</v>
      </c>
      <c r="B1320" s="79">
        <v>3300</v>
      </c>
      <c r="C1320" s="78" t="s">
        <v>854</v>
      </c>
      <c r="D1320" s="77" t="s">
        <v>2911</v>
      </c>
      <c r="E1320" s="79">
        <v>12</v>
      </c>
      <c r="F1320" s="79">
        <v>1</v>
      </c>
      <c r="J1320" s="79"/>
      <c r="K1320" s="79"/>
      <c r="L1320" s="79">
        <v>5</v>
      </c>
      <c r="M1320" s="77">
        <v>19</v>
      </c>
    </row>
    <row r="1321" spans="1:13" x14ac:dyDescent="0.4">
      <c r="A1321" s="77" t="s">
        <v>2931</v>
      </c>
      <c r="B1321" s="79">
        <v>3300</v>
      </c>
      <c r="C1321" s="78" t="s">
        <v>2912</v>
      </c>
      <c r="D1321" s="77" t="s">
        <v>2913</v>
      </c>
      <c r="E1321" s="79">
        <v>12</v>
      </c>
      <c r="F1321" s="79">
        <v>1</v>
      </c>
      <c r="J1321" s="79"/>
      <c r="K1321" s="79"/>
      <c r="L1321" s="79">
        <v>4</v>
      </c>
      <c r="M1321" s="77">
        <v>7</v>
      </c>
    </row>
    <row r="1322" spans="1:13" x14ac:dyDescent="0.4">
      <c r="A1322" s="77" t="s">
        <v>2931</v>
      </c>
      <c r="B1322" s="79">
        <v>3300</v>
      </c>
      <c r="C1322" s="78" t="s">
        <v>2914</v>
      </c>
      <c r="D1322" s="77" t="s">
        <v>2915</v>
      </c>
      <c r="E1322" s="79">
        <v>12</v>
      </c>
      <c r="F1322" s="79">
        <v>1</v>
      </c>
      <c r="J1322" s="79"/>
      <c r="K1322" s="79"/>
      <c r="L1322" s="79">
        <v>3</v>
      </c>
      <c r="M1322" s="77">
        <v>7</v>
      </c>
    </row>
    <row r="1323" spans="1:13" x14ac:dyDescent="0.4">
      <c r="A1323" s="77" t="s">
        <v>2931</v>
      </c>
      <c r="B1323" s="79">
        <v>1880</v>
      </c>
      <c r="C1323" s="78" t="s">
        <v>846</v>
      </c>
      <c r="D1323" s="77" t="s">
        <v>885</v>
      </c>
      <c r="E1323" s="79">
        <v>24</v>
      </c>
      <c r="F1323" s="79">
        <v>4</v>
      </c>
      <c r="J1323" s="79"/>
      <c r="K1323" s="79"/>
      <c r="L1323" s="79">
        <v>40</v>
      </c>
      <c r="M1323" s="77">
        <v>80</v>
      </c>
    </row>
    <row r="1324" spans="1:13" x14ac:dyDescent="0.4">
      <c r="A1324" s="77" t="s">
        <v>2931</v>
      </c>
      <c r="B1324" s="79">
        <v>1880</v>
      </c>
      <c r="C1324" s="78" t="s">
        <v>856</v>
      </c>
      <c r="D1324" s="77" t="s">
        <v>886</v>
      </c>
      <c r="E1324" s="79">
        <v>24</v>
      </c>
      <c r="F1324" s="79">
        <v>3</v>
      </c>
      <c r="J1324" s="79"/>
      <c r="K1324" s="79"/>
      <c r="L1324" s="79">
        <v>42</v>
      </c>
      <c r="M1324" s="77">
        <v>51</v>
      </c>
    </row>
    <row r="1325" spans="1:13" x14ac:dyDescent="0.4">
      <c r="A1325" s="77" t="s">
        <v>2931</v>
      </c>
      <c r="B1325" s="79">
        <v>1880</v>
      </c>
      <c r="C1325" s="78" t="s">
        <v>857</v>
      </c>
      <c r="D1325" s="77" t="s">
        <v>2916</v>
      </c>
      <c r="E1325" s="79">
        <v>24</v>
      </c>
      <c r="F1325" s="79">
        <v>3</v>
      </c>
      <c r="J1325" s="79"/>
      <c r="K1325" s="79"/>
      <c r="L1325" s="79">
        <v>39</v>
      </c>
      <c r="M1325" s="77">
        <v>59</v>
      </c>
    </row>
    <row r="1326" spans="1:13" x14ac:dyDescent="0.4">
      <c r="A1326" s="77" t="s">
        <v>2931</v>
      </c>
      <c r="B1326" s="79">
        <v>1880</v>
      </c>
      <c r="C1326" s="78" t="s">
        <v>2917</v>
      </c>
      <c r="D1326" s="77" t="s">
        <v>2918</v>
      </c>
      <c r="E1326" s="79">
        <v>24</v>
      </c>
      <c r="F1326" s="79">
        <v>1</v>
      </c>
      <c r="J1326" s="79"/>
      <c r="K1326" s="79"/>
      <c r="L1326" s="79">
        <v>21</v>
      </c>
      <c r="M1326" s="77">
        <v>31</v>
      </c>
    </row>
    <row r="1327" spans="1:13" x14ac:dyDescent="0.4">
      <c r="A1327" s="77" t="s">
        <v>2931</v>
      </c>
      <c r="B1327" s="79">
        <v>3500</v>
      </c>
      <c r="C1327" s="78" t="s">
        <v>2919</v>
      </c>
      <c r="D1327" s="77" t="s">
        <v>2920</v>
      </c>
      <c r="E1327" s="79">
        <v>12</v>
      </c>
      <c r="F1327" s="79">
        <v>1</v>
      </c>
      <c r="J1327" s="79"/>
      <c r="K1327" s="79"/>
      <c r="L1327" s="79">
        <v>11</v>
      </c>
      <c r="M1327" s="77">
        <v>60</v>
      </c>
    </row>
    <row r="1328" spans="1:13" x14ac:dyDescent="0.4">
      <c r="A1328" s="77" t="s">
        <v>2931</v>
      </c>
      <c r="B1328" s="79">
        <v>3500</v>
      </c>
      <c r="C1328" s="78" t="s">
        <v>2921</v>
      </c>
      <c r="D1328" s="77" t="s">
        <v>2922</v>
      </c>
      <c r="E1328" s="79">
        <v>12</v>
      </c>
      <c r="F1328" s="79">
        <v>1</v>
      </c>
      <c r="J1328" s="79"/>
      <c r="K1328" s="79"/>
      <c r="L1328" s="79">
        <v>11</v>
      </c>
      <c r="M1328" s="77">
        <v>60</v>
      </c>
    </row>
    <row r="1329" spans="1:13" x14ac:dyDescent="0.4">
      <c r="A1329" s="77" t="s">
        <v>2931</v>
      </c>
      <c r="B1329" s="79">
        <v>2500</v>
      </c>
      <c r="C1329" s="78" t="s">
        <v>2923</v>
      </c>
      <c r="D1329" s="77" t="s">
        <v>2924</v>
      </c>
      <c r="E1329" s="79">
        <v>24</v>
      </c>
      <c r="F1329" s="79">
        <v>1</v>
      </c>
      <c r="J1329" s="79"/>
      <c r="K1329" s="79"/>
      <c r="L1329" s="79">
        <v>21</v>
      </c>
      <c r="M1329" s="77">
        <v>48</v>
      </c>
    </row>
    <row r="1330" spans="1:13" x14ac:dyDescent="0.4">
      <c r="A1330" s="77" t="s">
        <v>2931</v>
      </c>
      <c r="B1330" s="79">
        <v>2300</v>
      </c>
      <c r="C1330" s="78" t="s">
        <v>2925</v>
      </c>
      <c r="D1330" s="77" t="s">
        <v>2926</v>
      </c>
      <c r="E1330" s="79">
        <v>24</v>
      </c>
      <c r="F1330" s="79">
        <v>1</v>
      </c>
      <c r="J1330" s="79"/>
      <c r="K1330" s="79"/>
      <c r="L1330" s="79">
        <v>17</v>
      </c>
      <c r="M1330" s="77">
        <v>7</v>
      </c>
    </row>
    <row r="1331" spans="1:13" x14ac:dyDescent="0.4">
      <c r="A1331" s="77" t="s">
        <v>2931</v>
      </c>
      <c r="B1331" s="79">
        <v>2300</v>
      </c>
      <c r="C1331" s="78" t="s">
        <v>2927</v>
      </c>
      <c r="D1331" s="77" t="s">
        <v>2928</v>
      </c>
      <c r="E1331" s="79">
        <v>24</v>
      </c>
      <c r="F1331" s="79" t="s">
        <v>5358</v>
      </c>
      <c r="J1331" s="79"/>
      <c r="K1331" s="79"/>
      <c r="L1331" s="79">
        <v>25</v>
      </c>
      <c r="M1331" s="77">
        <v>44</v>
      </c>
    </row>
    <row r="1332" spans="1:13" x14ac:dyDescent="0.4">
      <c r="A1332" s="77" t="s">
        <v>2931</v>
      </c>
      <c r="B1332" s="79">
        <v>2300</v>
      </c>
      <c r="C1332" s="78" t="s">
        <v>847</v>
      </c>
      <c r="D1332" s="77" t="s">
        <v>848</v>
      </c>
      <c r="E1332" s="79">
        <v>24</v>
      </c>
      <c r="F1332" s="79">
        <v>1</v>
      </c>
      <c r="J1332" s="79"/>
      <c r="K1332" s="79"/>
      <c r="L1332" s="79">
        <v>22</v>
      </c>
      <c r="M1332" s="77">
        <v>24</v>
      </c>
    </row>
    <row r="1333" spans="1:13" x14ac:dyDescent="0.4">
      <c r="A1333" s="77" t="s">
        <v>2931</v>
      </c>
      <c r="B1333" s="79">
        <v>2000</v>
      </c>
      <c r="C1333" s="78" t="s">
        <v>855</v>
      </c>
      <c r="D1333" s="77" t="s">
        <v>859</v>
      </c>
      <c r="E1333" s="79">
        <v>12</v>
      </c>
      <c r="F1333" s="79">
        <v>2</v>
      </c>
      <c r="J1333" s="79"/>
      <c r="K1333" s="79"/>
      <c r="L1333" s="79">
        <v>15</v>
      </c>
      <c r="M1333" s="77">
        <v>51</v>
      </c>
    </row>
    <row r="1334" spans="1:13" x14ac:dyDescent="0.4">
      <c r="A1334" s="77" t="s">
        <v>2931</v>
      </c>
      <c r="B1334" s="79">
        <v>2000</v>
      </c>
      <c r="C1334" s="78" t="s">
        <v>2929</v>
      </c>
      <c r="D1334" s="77" t="s">
        <v>2930</v>
      </c>
      <c r="E1334" s="79">
        <v>0</v>
      </c>
      <c r="F1334" s="79">
        <v>1</v>
      </c>
      <c r="J1334" s="79"/>
      <c r="K1334" s="79"/>
      <c r="L1334" s="79">
        <v>8</v>
      </c>
      <c r="M1334" s="77">
        <v>24</v>
      </c>
    </row>
    <row r="1335" spans="1:13" x14ac:dyDescent="0.4">
      <c r="A1335" s="77" t="s">
        <v>5295</v>
      </c>
      <c r="B1335" s="79">
        <v>900</v>
      </c>
      <c r="C1335" s="78" t="s">
        <v>2935</v>
      </c>
      <c r="D1335" s="77" t="s">
        <v>2936</v>
      </c>
      <c r="E1335" s="79">
        <v>0</v>
      </c>
      <c r="F1335" s="79">
        <v>24</v>
      </c>
      <c r="H1335" s="79" t="s">
        <v>5372</v>
      </c>
      <c r="I1335" s="79">
        <v>24</v>
      </c>
      <c r="J1335" s="79"/>
      <c r="K1335" s="79"/>
      <c r="L1335" s="79">
        <v>12</v>
      </c>
      <c r="M1335" s="77">
        <v>38</v>
      </c>
    </row>
    <row r="1336" spans="1:13" x14ac:dyDescent="0.4">
      <c r="A1336" s="77" t="s">
        <v>5295</v>
      </c>
      <c r="B1336" s="79">
        <v>900</v>
      </c>
      <c r="C1336" s="78" t="s">
        <v>2937</v>
      </c>
      <c r="D1336" s="77" t="s">
        <v>2938</v>
      </c>
      <c r="E1336" s="79">
        <v>0</v>
      </c>
      <c r="F1336" s="79">
        <v>24</v>
      </c>
      <c r="H1336" s="79" t="s">
        <v>5372</v>
      </c>
      <c r="I1336" s="79">
        <v>24</v>
      </c>
      <c r="J1336" s="79"/>
      <c r="K1336" s="79"/>
      <c r="L1336" s="79">
        <v>39</v>
      </c>
      <c r="M1336" s="77">
        <v>63</v>
      </c>
    </row>
    <row r="1337" spans="1:13" x14ac:dyDescent="0.4">
      <c r="A1337" s="77" t="s">
        <v>2931</v>
      </c>
      <c r="B1337" s="79">
        <v>3980</v>
      </c>
      <c r="C1337" s="78" t="s">
        <v>3001</v>
      </c>
      <c r="D1337" s="77" t="s">
        <v>3002</v>
      </c>
      <c r="E1337" s="79">
        <v>6</v>
      </c>
      <c r="F1337" s="79">
        <v>2</v>
      </c>
      <c r="G1337" s="79" t="s">
        <v>5366</v>
      </c>
      <c r="J1337" s="79"/>
      <c r="K1337" s="79"/>
      <c r="L1337" s="79">
        <v>6</v>
      </c>
      <c r="M1337" s="77">
        <v>12</v>
      </c>
    </row>
    <row r="1338" spans="1:13" x14ac:dyDescent="0.4">
      <c r="A1338" s="77" t="s">
        <v>1800</v>
      </c>
      <c r="B1338" s="79">
        <v>5500</v>
      </c>
      <c r="C1338" s="78" t="s">
        <v>2997</v>
      </c>
      <c r="D1338" s="77" t="s">
        <v>5296</v>
      </c>
      <c r="E1338" s="79">
        <v>6</v>
      </c>
      <c r="F1338" s="79">
        <v>1</v>
      </c>
      <c r="J1338" s="79"/>
      <c r="K1338" s="79"/>
      <c r="L1338" s="79">
        <v>6</v>
      </c>
      <c r="M1338" s="77">
        <v>18</v>
      </c>
    </row>
    <row r="1339" spans="1:13" x14ac:dyDescent="0.4">
      <c r="A1339" s="77" t="s">
        <v>1800</v>
      </c>
      <c r="B1339" s="79">
        <v>5000</v>
      </c>
      <c r="C1339" s="78" t="s">
        <v>2998</v>
      </c>
      <c r="D1339" s="77" t="s">
        <v>5297</v>
      </c>
      <c r="E1339" s="79">
        <v>6</v>
      </c>
      <c r="F1339" s="79">
        <v>1</v>
      </c>
      <c r="J1339" s="79"/>
      <c r="K1339" s="79"/>
      <c r="L1339" s="79">
        <v>6</v>
      </c>
      <c r="M1339" s="77">
        <v>24</v>
      </c>
    </row>
    <row r="1340" spans="1:13" x14ac:dyDescent="0.4">
      <c r="A1340" s="77" t="s">
        <v>3044</v>
      </c>
      <c r="B1340" s="79">
        <v>2400</v>
      </c>
      <c r="C1340" s="78" t="s">
        <v>3038</v>
      </c>
      <c r="D1340" s="77" t="s">
        <v>5298</v>
      </c>
      <c r="E1340" s="79">
        <v>36</v>
      </c>
      <c r="F1340" s="79">
        <v>1</v>
      </c>
      <c r="G1340" s="79" t="s">
        <v>5367</v>
      </c>
      <c r="J1340" s="79"/>
      <c r="K1340" s="79"/>
      <c r="L1340" s="79">
        <v>35</v>
      </c>
      <c r="M1340" s="77">
        <v>62</v>
      </c>
    </row>
    <row r="1341" spans="1:13" x14ac:dyDescent="0.4">
      <c r="A1341" s="77" t="s">
        <v>3044</v>
      </c>
      <c r="B1341" s="79">
        <v>2000</v>
      </c>
      <c r="C1341" s="78" t="s">
        <v>3039</v>
      </c>
      <c r="D1341" s="77" t="s">
        <v>5299</v>
      </c>
      <c r="E1341" s="79">
        <v>36</v>
      </c>
      <c r="F1341" s="79">
        <v>1</v>
      </c>
      <c r="G1341" s="79" t="s">
        <v>5367</v>
      </c>
      <c r="J1341" s="79"/>
      <c r="K1341" s="79"/>
      <c r="L1341" s="79">
        <v>17</v>
      </c>
      <c r="M1341" s="77">
        <v>45</v>
      </c>
    </row>
    <row r="1342" spans="1:13" x14ac:dyDescent="0.4">
      <c r="A1342" s="77" t="s">
        <v>3044</v>
      </c>
      <c r="B1342" s="79">
        <v>1480</v>
      </c>
      <c r="C1342" s="78" t="s">
        <v>3040</v>
      </c>
      <c r="D1342" s="77" t="s">
        <v>3048</v>
      </c>
      <c r="E1342" s="79">
        <v>0</v>
      </c>
      <c r="F1342" s="79">
        <v>1</v>
      </c>
      <c r="G1342" s="79" t="s">
        <v>5367</v>
      </c>
      <c r="J1342" s="79"/>
      <c r="K1342" s="79"/>
      <c r="L1342" s="79">
        <v>49</v>
      </c>
      <c r="M1342" s="77">
        <v>29</v>
      </c>
    </row>
    <row r="1343" spans="1:13" x14ac:dyDescent="0.4">
      <c r="A1343" s="77" t="s">
        <v>3044</v>
      </c>
      <c r="B1343" s="79">
        <v>1280</v>
      </c>
      <c r="C1343" s="78" t="s">
        <v>3041</v>
      </c>
      <c r="D1343" s="77" t="s">
        <v>3049</v>
      </c>
      <c r="E1343" s="79">
        <v>48</v>
      </c>
      <c r="F1343" s="79">
        <v>1</v>
      </c>
      <c r="G1343" s="79" t="s">
        <v>5367</v>
      </c>
      <c r="J1343" s="79"/>
      <c r="K1343" s="79"/>
      <c r="L1343" s="79">
        <v>18</v>
      </c>
      <c r="M1343" s="77">
        <v>30</v>
      </c>
    </row>
    <row r="1344" spans="1:13" x14ac:dyDescent="0.4">
      <c r="A1344" s="77" t="s">
        <v>3044</v>
      </c>
      <c r="B1344" s="79">
        <v>1880</v>
      </c>
      <c r="C1344" s="78" t="s">
        <v>3042</v>
      </c>
      <c r="D1344" s="77" t="s">
        <v>3047</v>
      </c>
      <c r="E1344" s="79">
        <v>0</v>
      </c>
      <c r="F1344" s="79">
        <v>1</v>
      </c>
      <c r="G1344" s="79" t="s">
        <v>5367</v>
      </c>
      <c r="J1344" s="79"/>
      <c r="K1344" s="79"/>
      <c r="L1344" s="79">
        <v>24</v>
      </c>
      <c r="M1344" s="77">
        <v>0</v>
      </c>
    </row>
    <row r="1345" spans="1:13" x14ac:dyDescent="0.4">
      <c r="A1345" s="77" t="s">
        <v>2876</v>
      </c>
      <c r="B1345" s="79">
        <v>2500</v>
      </c>
      <c r="C1345" s="78" t="s">
        <v>3051</v>
      </c>
      <c r="D1345" s="77" t="s">
        <v>5300</v>
      </c>
      <c r="E1345" s="79">
        <v>0</v>
      </c>
      <c r="F1345" s="79">
        <v>1</v>
      </c>
      <c r="J1345" s="79"/>
      <c r="K1345" s="79">
        <v>6</v>
      </c>
      <c r="L1345" s="79">
        <v>14</v>
      </c>
      <c r="M1345" s="77">
        <v>30</v>
      </c>
    </row>
    <row r="1346" spans="1:13" x14ac:dyDescent="0.4">
      <c r="A1346" s="77" t="s">
        <v>2876</v>
      </c>
      <c r="B1346" s="79">
        <v>1800</v>
      </c>
      <c r="C1346" s="78" t="s">
        <v>3052</v>
      </c>
      <c r="D1346" s="77" t="s">
        <v>5301</v>
      </c>
      <c r="F1346" s="79">
        <v>1</v>
      </c>
      <c r="J1346" s="79"/>
      <c r="K1346" s="79">
        <v>6</v>
      </c>
      <c r="L1346" s="79"/>
      <c r="M1346" s="77">
        <v>0</v>
      </c>
    </row>
    <row r="1347" spans="1:13" x14ac:dyDescent="0.4">
      <c r="A1347" s="77" t="s">
        <v>2876</v>
      </c>
      <c r="B1347" s="79">
        <v>1380</v>
      </c>
      <c r="C1347" s="78" t="s">
        <v>3053</v>
      </c>
      <c r="D1347" s="77" t="s">
        <v>5302</v>
      </c>
      <c r="F1347" s="79">
        <v>1</v>
      </c>
      <c r="J1347" s="79"/>
      <c r="K1347" s="79">
        <v>6</v>
      </c>
      <c r="L1347" s="79"/>
      <c r="M1347" s="77">
        <v>0</v>
      </c>
    </row>
    <row r="1348" spans="1:13" x14ac:dyDescent="0.4">
      <c r="A1348" s="77" t="s">
        <v>2876</v>
      </c>
      <c r="B1348" s="79">
        <v>1380</v>
      </c>
      <c r="C1348" s="78" t="s">
        <v>3054</v>
      </c>
      <c r="D1348" s="77" t="s">
        <v>3064</v>
      </c>
      <c r="F1348" s="79">
        <v>1</v>
      </c>
      <c r="J1348" s="79"/>
      <c r="K1348" s="79">
        <v>6</v>
      </c>
      <c r="L1348" s="79"/>
      <c r="M1348" s="77">
        <v>0</v>
      </c>
    </row>
    <row r="1349" spans="1:13" x14ac:dyDescent="0.4">
      <c r="A1349" s="77" t="s">
        <v>2876</v>
      </c>
      <c r="B1349" s="79">
        <v>1200</v>
      </c>
      <c r="C1349" s="78" t="s">
        <v>3055</v>
      </c>
      <c r="D1349" s="77" t="s">
        <v>3065</v>
      </c>
      <c r="E1349" s="79">
        <v>0</v>
      </c>
      <c r="F1349" s="79">
        <v>1</v>
      </c>
      <c r="J1349" s="79"/>
      <c r="K1349" s="79">
        <v>6</v>
      </c>
      <c r="L1349" s="79">
        <v>3</v>
      </c>
      <c r="M1349" s="77">
        <v>36</v>
      </c>
    </row>
    <row r="1350" spans="1:13" x14ac:dyDescent="0.4">
      <c r="A1350" s="77" t="s">
        <v>2876</v>
      </c>
      <c r="B1350" s="79">
        <v>1000</v>
      </c>
      <c r="C1350" s="78" t="s">
        <v>3056</v>
      </c>
      <c r="D1350" s="77" t="s">
        <v>3066</v>
      </c>
      <c r="E1350" s="79">
        <v>0</v>
      </c>
      <c r="F1350" s="79">
        <v>1</v>
      </c>
      <c r="J1350" s="79"/>
      <c r="K1350" s="79">
        <v>6</v>
      </c>
      <c r="L1350" s="79">
        <v>18</v>
      </c>
      <c r="M1350" s="77">
        <v>22</v>
      </c>
    </row>
    <row r="1351" spans="1:13" x14ac:dyDescent="0.4">
      <c r="A1351" s="77" t="s">
        <v>2876</v>
      </c>
      <c r="B1351" s="79">
        <v>1000</v>
      </c>
      <c r="C1351" s="78" t="s">
        <v>3057</v>
      </c>
      <c r="D1351" s="77" t="s">
        <v>3067</v>
      </c>
      <c r="E1351" s="79">
        <v>0</v>
      </c>
      <c r="F1351" s="79">
        <v>1</v>
      </c>
      <c r="J1351" s="79"/>
      <c r="K1351" s="79">
        <v>6</v>
      </c>
      <c r="L1351" s="79">
        <v>23</v>
      </c>
      <c r="M1351" s="77">
        <v>1</v>
      </c>
    </row>
    <row r="1352" spans="1:13" x14ac:dyDescent="0.4">
      <c r="A1352" s="77" t="s">
        <v>2876</v>
      </c>
      <c r="B1352" s="79">
        <v>1000</v>
      </c>
      <c r="C1352" s="78" t="s">
        <v>3058</v>
      </c>
      <c r="D1352" s="77" t="s">
        <v>3068</v>
      </c>
      <c r="E1352" s="79">
        <v>0</v>
      </c>
      <c r="F1352" s="79">
        <v>1</v>
      </c>
      <c r="J1352" s="79"/>
      <c r="K1352" s="79">
        <v>6</v>
      </c>
      <c r="L1352" s="79">
        <v>12</v>
      </c>
      <c r="M1352" s="77">
        <v>51</v>
      </c>
    </row>
    <row r="1353" spans="1:13" x14ac:dyDescent="0.4">
      <c r="A1353" s="77" t="s">
        <v>2876</v>
      </c>
      <c r="B1353" s="79">
        <v>800</v>
      </c>
      <c r="C1353" s="78" t="s">
        <v>3059</v>
      </c>
      <c r="D1353" s="77" t="s">
        <v>3069</v>
      </c>
      <c r="E1353" s="79">
        <v>0</v>
      </c>
      <c r="F1353" s="79">
        <v>1</v>
      </c>
      <c r="J1353" s="79"/>
      <c r="K1353" s="79">
        <v>12</v>
      </c>
      <c r="L1353" s="79">
        <v>10</v>
      </c>
      <c r="M1353" s="77">
        <v>12</v>
      </c>
    </row>
    <row r="1354" spans="1:13" x14ac:dyDescent="0.4">
      <c r="A1354" s="77" t="s">
        <v>2876</v>
      </c>
      <c r="B1354" s="79">
        <v>700</v>
      </c>
      <c r="C1354" s="78" t="s">
        <v>3060</v>
      </c>
      <c r="D1354" s="77" t="s">
        <v>3070</v>
      </c>
      <c r="E1354" s="79">
        <v>8</v>
      </c>
      <c r="F1354" s="79">
        <v>1</v>
      </c>
      <c r="J1354" s="79"/>
      <c r="K1354" s="79">
        <v>6</v>
      </c>
      <c r="L1354" s="79">
        <v>9</v>
      </c>
      <c r="M1354" s="77">
        <v>72</v>
      </c>
    </row>
    <row r="1355" spans="1:13" x14ac:dyDescent="0.4">
      <c r="A1355" s="77" t="s">
        <v>2960</v>
      </c>
      <c r="B1355" s="79">
        <v>4680</v>
      </c>
      <c r="C1355" s="78" t="s">
        <v>893</v>
      </c>
      <c r="D1355" s="77" t="s">
        <v>3071</v>
      </c>
      <c r="E1355" s="79">
        <v>6</v>
      </c>
      <c r="F1355" s="79">
        <v>6</v>
      </c>
      <c r="G1355" s="79" t="s">
        <v>5366</v>
      </c>
      <c r="J1355" s="79">
        <v>6</v>
      </c>
      <c r="K1355" s="79"/>
      <c r="L1355" s="79">
        <v>11</v>
      </c>
      <c r="M1355" s="77">
        <v>184</v>
      </c>
    </row>
    <row r="1356" spans="1:13" x14ac:dyDescent="0.4">
      <c r="A1356" s="77" t="s">
        <v>2960</v>
      </c>
      <c r="B1356" s="79">
        <v>1480</v>
      </c>
      <c r="C1356" s="78" t="s">
        <v>890</v>
      </c>
      <c r="D1356" s="77" t="s">
        <v>3072</v>
      </c>
      <c r="E1356" s="79">
        <v>6</v>
      </c>
      <c r="F1356" s="79">
        <v>6</v>
      </c>
      <c r="J1356" s="79">
        <v>6</v>
      </c>
      <c r="K1356" s="79"/>
      <c r="L1356" s="79">
        <v>4</v>
      </c>
      <c r="M1356" s="77">
        <v>32</v>
      </c>
    </row>
    <row r="1357" spans="1:13" x14ac:dyDescent="0.4">
      <c r="A1357" s="77" t="s">
        <v>2960</v>
      </c>
      <c r="B1357" s="79">
        <v>1350</v>
      </c>
      <c r="C1357" s="78" t="s">
        <v>895</v>
      </c>
      <c r="D1357" s="77" t="s">
        <v>3073</v>
      </c>
      <c r="E1357" s="79">
        <v>6</v>
      </c>
      <c r="F1357" s="79">
        <v>6</v>
      </c>
      <c r="G1357" s="79" t="s">
        <v>5366</v>
      </c>
      <c r="J1357" s="79">
        <v>6</v>
      </c>
      <c r="K1357" s="79"/>
      <c r="L1357" s="79">
        <v>15</v>
      </c>
      <c r="M1357" s="77">
        <v>72</v>
      </c>
    </row>
    <row r="1358" spans="1:13" x14ac:dyDescent="0.4">
      <c r="A1358" s="77" t="s">
        <v>2960</v>
      </c>
      <c r="B1358" s="79">
        <v>1350</v>
      </c>
      <c r="C1358" s="78" t="s">
        <v>896</v>
      </c>
      <c r="D1358" s="77" t="s">
        <v>3074</v>
      </c>
      <c r="E1358" s="79">
        <v>6</v>
      </c>
      <c r="F1358" s="79">
        <v>6</v>
      </c>
      <c r="G1358" s="79" t="s">
        <v>5366</v>
      </c>
      <c r="J1358" s="79">
        <v>6</v>
      </c>
      <c r="K1358" s="79"/>
      <c r="L1358" s="79">
        <v>2</v>
      </c>
      <c r="M1358" s="77">
        <v>83</v>
      </c>
    </row>
    <row r="1359" spans="1:13" x14ac:dyDescent="0.4">
      <c r="A1359" s="77" t="s">
        <v>2960</v>
      </c>
      <c r="B1359" s="79">
        <v>1350</v>
      </c>
      <c r="C1359" s="78" t="s">
        <v>897</v>
      </c>
      <c r="D1359" s="77" t="s">
        <v>3075</v>
      </c>
      <c r="E1359" s="79">
        <v>6</v>
      </c>
      <c r="F1359" s="79">
        <v>6</v>
      </c>
      <c r="G1359" s="79" t="s">
        <v>5366</v>
      </c>
      <c r="J1359" s="79">
        <v>6</v>
      </c>
      <c r="K1359" s="79"/>
      <c r="L1359" s="79">
        <v>10</v>
      </c>
      <c r="M1359" s="77">
        <v>76</v>
      </c>
    </row>
    <row r="1360" spans="1:13" x14ac:dyDescent="0.4">
      <c r="A1360" s="77" t="s">
        <v>2960</v>
      </c>
      <c r="B1360" s="79">
        <v>850</v>
      </c>
      <c r="C1360" s="78" t="s">
        <v>894</v>
      </c>
      <c r="D1360" s="77" t="s">
        <v>3076</v>
      </c>
      <c r="E1360" s="79">
        <v>6</v>
      </c>
      <c r="F1360" s="79">
        <v>6</v>
      </c>
      <c r="J1360" s="79">
        <v>6</v>
      </c>
      <c r="K1360" s="79"/>
      <c r="L1360" s="79">
        <v>9</v>
      </c>
      <c r="M1360" s="77">
        <v>25</v>
      </c>
    </row>
    <row r="1361" spans="1:13" x14ac:dyDescent="0.4">
      <c r="A1361" s="77" t="s">
        <v>2960</v>
      </c>
      <c r="B1361" s="79">
        <v>700</v>
      </c>
      <c r="C1361" s="78" t="s">
        <v>889</v>
      </c>
      <c r="D1361" s="77" t="s">
        <v>3077</v>
      </c>
      <c r="E1361" s="79">
        <v>6</v>
      </c>
      <c r="F1361" s="79">
        <v>6</v>
      </c>
      <c r="G1361" s="79" t="s">
        <v>5366</v>
      </c>
      <c r="J1361" s="79">
        <v>6</v>
      </c>
      <c r="K1361" s="79"/>
      <c r="L1361" s="79">
        <v>0</v>
      </c>
      <c r="M1361" s="77">
        <v>239</v>
      </c>
    </row>
    <row r="1362" spans="1:13" x14ac:dyDescent="0.4">
      <c r="A1362" s="77" t="s">
        <v>2960</v>
      </c>
      <c r="B1362" s="79">
        <v>700</v>
      </c>
      <c r="C1362" s="78" t="s">
        <v>892</v>
      </c>
      <c r="D1362" s="77" t="s">
        <v>3078</v>
      </c>
      <c r="E1362" s="79">
        <v>0</v>
      </c>
      <c r="F1362" s="79">
        <v>6</v>
      </c>
      <c r="G1362" s="79" t="s">
        <v>5366</v>
      </c>
      <c r="J1362" s="79">
        <v>6</v>
      </c>
      <c r="K1362" s="79"/>
      <c r="L1362" s="79">
        <v>2</v>
      </c>
      <c r="M1362" s="77">
        <v>186</v>
      </c>
    </row>
    <row r="1363" spans="1:13" x14ac:dyDescent="0.4">
      <c r="A1363" s="77" t="s">
        <v>2960</v>
      </c>
      <c r="B1363" s="79">
        <v>600</v>
      </c>
      <c r="C1363" s="78" t="s">
        <v>891</v>
      </c>
      <c r="D1363" s="77" t="s">
        <v>3079</v>
      </c>
      <c r="E1363" s="79">
        <v>6</v>
      </c>
      <c r="F1363" s="79">
        <v>6</v>
      </c>
      <c r="J1363" s="79">
        <v>6</v>
      </c>
      <c r="K1363" s="79"/>
      <c r="L1363" s="79">
        <v>6</v>
      </c>
      <c r="M1363" s="77">
        <v>20</v>
      </c>
    </row>
    <row r="1364" spans="1:13" x14ac:dyDescent="0.4">
      <c r="A1364" s="77" t="s">
        <v>3121</v>
      </c>
      <c r="B1364" s="79">
        <v>2200</v>
      </c>
      <c r="C1364" s="78" t="s">
        <v>898</v>
      </c>
      <c r="D1364" s="77" t="s">
        <v>899</v>
      </c>
      <c r="E1364" s="79">
        <v>12</v>
      </c>
      <c r="F1364" s="79">
        <v>12</v>
      </c>
      <c r="G1364" s="79" t="s">
        <v>5367</v>
      </c>
      <c r="J1364" s="79"/>
      <c r="K1364" s="79"/>
      <c r="L1364" s="79">
        <v>23</v>
      </c>
      <c r="M1364" s="77">
        <v>96</v>
      </c>
    </row>
    <row r="1365" spans="1:13" x14ac:dyDescent="0.4">
      <c r="A1365" s="77" t="s">
        <v>3121</v>
      </c>
      <c r="B1365" s="79">
        <v>1900</v>
      </c>
      <c r="C1365" s="78" t="s">
        <v>3156</v>
      </c>
      <c r="D1365" s="77" t="s">
        <v>3157</v>
      </c>
      <c r="E1365" s="79">
        <v>24</v>
      </c>
      <c r="F1365" s="79">
        <v>1</v>
      </c>
      <c r="G1365" s="79" t="s">
        <v>5367</v>
      </c>
      <c r="J1365" s="79"/>
      <c r="K1365" s="79"/>
      <c r="L1365" s="79">
        <v>12</v>
      </c>
      <c r="M1365" s="77">
        <v>36</v>
      </c>
    </row>
    <row r="1366" spans="1:13" x14ac:dyDescent="0.4">
      <c r="A1366" s="77" t="s">
        <v>2876</v>
      </c>
      <c r="B1366" s="79">
        <v>2500</v>
      </c>
      <c r="C1366" s="78" t="s">
        <v>3080</v>
      </c>
      <c r="D1366" s="77" t="s">
        <v>3081</v>
      </c>
      <c r="F1366" s="79">
        <v>1</v>
      </c>
      <c r="J1366" s="79"/>
      <c r="K1366" s="79">
        <v>5</v>
      </c>
      <c r="L1366" s="79"/>
      <c r="M1366" s="77">
        <v>0</v>
      </c>
    </row>
    <row r="1367" spans="1:13" x14ac:dyDescent="0.4">
      <c r="A1367" s="77" t="s">
        <v>2876</v>
      </c>
      <c r="B1367" s="79">
        <v>1500</v>
      </c>
      <c r="C1367" s="78" t="s">
        <v>3082</v>
      </c>
      <c r="D1367" s="77" t="s">
        <v>3083</v>
      </c>
      <c r="F1367" s="79">
        <v>1</v>
      </c>
      <c r="J1367" s="79"/>
      <c r="K1367" s="79">
        <v>10</v>
      </c>
      <c r="L1367" s="79"/>
      <c r="M1367" s="77">
        <v>0</v>
      </c>
    </row>
    <row r="1368" spans="1:13" x14ac:dyDescent="0.4">
      <c r="A1368" s="77" t="s">
        <v>2876</v>
      </c>
      <c r="B1368" s="79">
        <v>1500</v>
      </c>
      <c r="C1368" s="78" t="s">
        <v>3084</v>
      </c>
      <c r="D1368" s="77" t="s">
        <v>3085</v>
      </c>
      <c r="E1368" s="79">
        <v>0</v>
      </c>
      <c r="F1368" s="79">
        <v>1</v>
      </c>
      <c r="J1368" s="79"/>
      <c r="K1368" s="79">
        <v>12</v>
      </c>
      <c r="L1368" s="79">
        <v>14</v>
      </c>
      <c r="M1368" s="77">
        <v>54</v>
      </c>
    </row>
    <row r="1369" spans="1:13" x14ac:dyDescent="0.4">
      <c r="A1369" s="77" t="s">
        <v>2876</v>
      </c>
      <c r="B1369" s="79">
        <v>1280</v>
      </c>
      <c r="C1369" s="78" t="s">
        <v>3086</v>
      </c>
      <c r="D1369" s="77" t="s">
        <v>3087</v>
      </c>
      <c r="F1369" s="79">
        <v>1</v>
      </c>
      <c r="J1369" s="79"/>
      <c r="K1369" s="79">
        <v>6</v>
      </c>
      <c r="L1369" s="79"/>
      <c r="M1369" s="77">
        <v>0</v>
      </c>
    </row>
    <row r="1370" spans="1:13" x14ac:dyDescent="0.4">
      <c r="A1370" s="77" t="s">
        <v>2876</v>
      </c>
      <c r="B1370" s="79">
        <v>1200</v>
      </c>
      <c r="C1370" s="78" t="s">
        <v>3088</v>
      </c>
      <c r="D1370" s="77" t="s">
        <v>3089</v>
      </c>
      <c r="E1370" s="79">
        <v>0</v>
      </c>
      <c r="F1370" s="79">
        <v>1</v>
      </c>
      <c r="J1370" s="79"/>
      <c r="K1370" s="79">
        <v>6</v>
      </c>
      <c r="L1370" s="79">
        <v>0</v>
      </c>
      <c r="M1370" s="77">
        <v>20</v>
      </c>
    </row>
    <row r="1371" spans="1:13" x14ac:dyDescent="0.4">
      <c r="A1371" s="77" t="s">
        <v>3119</v>
      </c>
      <c r="B1371" s="79">
        <v>6980</v>
      </c>
      <c r="C1371" s="78" t="s">
        <v>3115</v>
      </c>
      <c r="D1371" s="77" t="s">
        <v>5303</v>
      </c>
      <c r="E1371" s="79">
        <v>6</v>
      </c>
      <c r="F1371" s="79">
        <v>6</v>
      </c>
      <c r="G1371" s="79" t="s">
        <v>5366</v>
      </c>
      <c r="J1371" s="79"/>
      <c r="K1371" s="79"/>
      <c r="L1371" s="79">
        <v>50</v>
      </c>
      <c r="M1371" s="77">
        <v>69</v>
      </c>
    </row>
    <row r="1372" spans="1:13" x14ac:dyDescent="0.4">
      <c r="A1372" s="77" t="s">
        <v>3120</v>
      </c>
      <c r="B1372" s="79">
        <v>5980</v>
      </c>
      <c r="C1372" s="78" t="s">
        <v>1187</v>
      </c>
      <c r="D1372" s="77" t="s">
        <v>3116</v>
      </c>
      <c r="E1372" s="79">
        <v>6</v>
      </c>
      <c r="F1372" s="79">
        <v>1</v>
      </c>
      <c r="J1372" s="79"/>
      <c r="K1372" s="79"/>
      <c r="L1372" s="79">
        <v>6</v>
      </c>
      <c r="M1372" s="77">
        <v>17</v>
      </c>
    </row>
    <row r="1373" spans="1:13" x14ac:dyDescent="0.4">
      <c r="A1373" s="77" t="s">
        <v>3120</v>
      </c>
      <c r="B1373" s="79">
        <v>3000</v>
      </c>
      <c r="C1373" s="78" t="s">
        <v>1188</v>
      </c>
      <c r="D1373" s="77" t="s">
        <v>3117</v>
      </c>
      <c r="E1373" s="79">
        <v>12</v>
      </c>
      <c r="F1373" s="79">
        <v>2</v>
      </c>
      <c r="J1373" s="79"/>
      <c r="K1373" s="79"/>
      <c r="L1373" s="79">
        <v>6</v>
      </c>
      <c r="M1373" s="77">
        <v>17</v>
      </c>
    </row>
    <row r="1374" spans="1:13" x14ac:dyDescent="0.4">
      <c r="A1374" s="77" t="s">
        <v>3187</v>
      </c>
      <c r="B1374" s="79">
        <v>3600</v>
      </c>
      <c r="C1374" s="78" t="s">
        <v>3184</v>
      </c>
      <c r="D1374" s="77" t="s">
        <v>3185</v>
      </c>
      <c r="E1374" s="79">
        <v>12</v>
      </c>
      <c r="F1374" s="79">
        <v>1</v>
      </c>
      <c r="J1374" s="79"/>
      <c r="K1374" s="79"/>
      <c r="L1374" s="79">
        <v>1</v>
      </c>
      <c r="M1374" s="77">
        <v>8</v>
      </c>
    </row>
    <row r="1375" spans="1:13" x14ac:dyDescent="0.4">
      <c r="A1375" s="77" t="s">
        <v>2876</v>
      </c>
      <c r="B1375" s="79">
        <v>1480</v>
      </c>
      <c r="C1375" s="78" t="s">
        <v>3090</v>
      </c>
      <c r="D1375" s="77" t="s">
        <v>3091</v>
      </c>
      <c r="E1375" s="79">
        <v>0</v>
      </c>
      <c r="F1375" s="79">
        <v>1</v>
      </c>
      <c r="J1375" s="79"/>
      <c r="K1375" s="79">
        <v>6</v>
      </c>
      <c r="L1375" s="79">
        <v>0</v>
      </c>
      <c r="M1375" s="77">
        <v>72</v>
      </c>
    </row>
    <row r="1376" spans="1:13" x14ac:dyDescent="0.4">
      <c r="A1376" s="77" t="s">
        <v>2876</v>
      </c>
      <c r="B1376" s="79">
        <v>1300</v>
      </c>
      <c r="C1376" s="78" t="s">
        <v>3092</v>
      </c>
      <c r="D1376" s="77" t="s">
        <v>3093</v>
      </c>
      <c r="E1376" s="79">
        <v>0</v>
      </c>
      <c r="F1376" s="79">
        <v>1</v>
      </c>
      <c r="J1376" s="79"/>
      <c r="K1376" s="79">
        <v>12</v>
      </c>
      <c r="L1376" s="79">
        <v>1</v>
      </c>
      <c r="M1376" s="77">
        <v>107</v>
      </c>
    </row>
    <row r="1377" spans="1:13" x14ac:dyDescent="0.4">
      <c r="A1377" s="77" t="s">
        <v>2876</v>
      </c>
      <c r="B1377" s="79">
        <v>1000</v>
      </c>
      <c r="C1377" s="78" t="s">
        <v>3094</v>
      </c>
      <c r="D1377" s="77" t="s">
        <v>3095</v>
      </c>
      <c r="E1377" s="79">
        <v>0</v>
      </c>
      <c r="F1377" s="79">
        <v>1</v>
      </c>
      <c r="J1377" s="79"/>
      <c r="K1377" s="79">
        <v>12</v>
      </c>
      <c r="L1377" s="79">
        <v>5</v>
      </c>
      <c r="M1377" s="77">
        <v>95</v>
      </c>
    </row>
    <row r="1378" spans="1:13" x14ac:dyDescent="0.4">
      <c r="A1378" s="77" t="s">
        <v>2876</v>
      </c>
      <c r="B1378" s="79">
        <v>1000</v>
      </c>
      <c r="C1378" s="78" t="s">
        <v>1532</v>
      </c>
      <c r="D1378" s="77" t="s">
        <v>3096</v>
      </c>
      <c r="E1378" s="79">
        <v>12</v>
      </c>
      <c r="F1378" s="79">
        <v>6</v>
      </c>
      <c r="H1378" s="79" t="s">
        <v>5372</v>
      </c>
      <c r="I1378" s="79">
        <v>6</v>
      </c>
      <c r="J1378" s="79"/>
      <c r="K1378" s="79">
        <v>6</v>
      </c>
      <c r="L1378" s="79">
        <v>5</v>
      </c>
      <c r="M1378" s="77">
        <v>106</v>
      </c>
    </row>
    <row r="1379" spans="1:13" x14ac:dyDescent="0.4">
      <c r="A1379" s="77" t="s">
        <v>2876</v>
      </c>
      <c r="B1379" s="79">
        <v>880</v>
      </c>
      <c r="C1379" s="78" t="s">
        <v>3097</v>
      </c>
      <c r="D1379" s="77" t="s">
        <v>3098</v>
      </c>
      <c r="E1379" s="79">
        <v>4</v>
      </c>
      <c r="F1379" s="79">
        <v>1</v>
      </c>
      <c r="J1379" s="79"/>
      <c r="K1379" s="79">
        <v>12</v>
      </c>
      <c r="L1379" s="79">
        <v>2</v>
      </c>
      <c r="M1379" s="77">
        <v>101</v>
      </c>
    </row>
    <row r="1380" spans="1:13" x14ac:dyDescent="0.4">
      <c r="A1380" s="77" t="s">
        <v>2876</v>
      </c>
      <c r="B1380" s="79">
        <v>800</v>
      </c>
      <c r="C1380" s="78" t="s">
        <v>3099</v>
      </c>
      <c r="D1380" s="77" t="s">
        <v>3100</v>
      </c>
      <c r="E1380" s="79">
        <v>0</v>
      </c>
      <c r="F1380" s="79">
        <v>1</v>
      </c>
      <c r="J1380" s="79"/>
      <c r="K1380" s="79">
        <v>10</v>
      </c>
      <c r="L1380" s="79">
        <v>9</v>
      </c>
      <c r="M1380" s="77">
        <v>67</v>
      </c>
    </row>
    <row r="1381" spans="1:13" x14ac:dyDescent="0.4">
      <c r="A1381" s="77" t="s">
        <v>2876</v>
      </c>
      <c r="B1381" s="79">
        <v>680</v>
      </c>
      <c r="C1381" s="78" t="s">
        <v>1531</v>
      </c>
      <c r="D1381" s="77" t="s">
        <v>3101</v>
      </c>
      <c r="E1381" s="79">
        <v>48</v>
      </c>
      <c r="F1381" s="79">
        <v>6</v>
      </c>
      <c r="H1381" s="79" t="s">
        <v>5372</v>
      </c>
      <c r="I1381" s="79">
        <v>6</v>
      </c>
      <c r="J1381" s="79"/>
      <c r="K1381" s="79">
        <v>12</v>
      </c>
      <c r="L1381" s="79">
        <v>5</v>
      </c>
      <c r="M1381" s="77">
        <v>163</v>
      </c>
    </row>
    <row r="1382" spans="1:13" x14ac:dyDescent="0.4">
      <c r="A1382" s="77" t="s">
        <v>2876</v>
      </c>
      <c r="B1382" s="79">
        <v>680</v>
      </c>
      <c r="C1382" s="78" t="s">
        <v>1533</v>
      </c>
      <c r="D1382" s="77" t="s">
        <v>3102</v>
      </c>
      <c r="E1382" s="79">
        <v>60</v>
      </c>
      <c r="F1382" s="79">
        <v>6</v>
      </c>
      <c r="H1382" s="79" t="s">
        <v>5372</v>
      </c>
      <c r="I1382" s="79">
        <v>6</v>
      </c>
      <c r="J1382" s="79"/>
      <c r="K1382" s="79">
        <v>10</v>
      </c>
      <c r="L1382" s="79">
        <v>11</v>
      </c>
      <c r="M1382" s="77">
        <v>111</v>
      </c>
    </row>
    <row r="1383" spans="1:13" x14ac:dyDescent="0.4">
      <c r="A1383" s="77" t="s">
        <v>3110</v>
      </c>
      <c r="B1383" s="79">
        <v>1280</v>
      </c>
      <c r="C1383" s="78" t="s">
        <v>1535</v>
      </c>
      <c r="D1383" s="77" t="s">
        <v>3106</v>
      </c>
      <c r="E1383" s="79">
        <v>36</v>
      </c>
      <c r="F1383" s="79">
        <v>1</v>
      </c>
      <c r="H1383" s="79" t="s">
        <v>5372</v>
      </c>
      <c r="I1383" s="79">
        <v>6</v>
      </c>
      <c r="J1383" s="79"/>
      <c r="K1383" s="79"/>
      <c r="L1383" s="79">
        <v>1</v>
      </c>
      <c r="M1383" s="77">
        <v>31</v>
      </c>
    </row>
    <row r="1384" spans="1:13" x14ac:dyDescent="0.4">
      <c r="A1384" s="77" t="s">
        <v>3110</v>
      </c>
      <c r="B1384" s="79">
        <v>1000</v>
      </c>
      <c r="C1384" s="78" t="s">
        <v>1534</v>
      </c>
      <c r="D1384" s="77" t="s">
        <v>3107</v>
      </c>
      <c r="E1384" s="79">
        <v>72</v>
      </c>
      <c r="F1384" s="79">
        <v>1</v>
      </c>
      <c r="H1384" s="79" t="s">
        <v>5372</v>
      </c>
      <c r="I1384" s="79">
        <v>6</v>
      </c>
      <c r="J1384" s="79"/>
      <c r="K1384" s="79"/>
      <c r="L1384" s="79">
        <v>0</v>
      </c>
      <c r="M1384" s="77">
        <v>42</v>
      </c>
    </row>
    <row r="1385" spans="1:13" x14ac:dyDescent="0.4">
      <c r="A1385" s="77" t="s">
        <v>3110</v>
      </c>
      <c r="B1385" s="79">
        <v>900</v>
      </c>
      <c r="C1385" s="78" t="s">
        <v>3108</v>
      </c>
      <c r="D1385" s="77" t="s">
        <v>3109</v>
      </c>
      <c r="E1385" s="79">
        <v>60</v>
      </c>
      <c r="F1385" s="79">
        <v>1</v>
      </c>
      <c r="H1385" s="79" t="s">
        <v>5372</v>
      </c>
      <c r="I1385" s="79">
        <v>6</v>
      </c>
      <c r="J1385" s="79"/>
      <c r="K1385" s="79"/>
      <c r="L1385" s="79">
        <v>1</v>
      </c>
      <c r="M1385" s="77">
        <v>36</v>
      </c>
    </row>
    <row r="1386" spans="1:13" x14ac:dyDescent="0.4">
      <c r="A1386" s="77" t="s">
        <v>2960</v>
      </c>
      <c r="B1386" s="79">
        <v>5200</v>
      </c>
      <c r="C1386" s="78" t="s">
        <v>3111</v>
      </c>
      <c r="D1386" s="77" t="s">
        <v>3112</v>
      </c>
      <c r="E1386" s="79">
        <v>6</v>
      </c>
      <c r="F1386" s="79">
        <v>1</v>
      </c>
      <c r="J1386" s="79"/>
      <c r="K1386" s="79"/>
      <c r="L1386" s="79">
        <v>0</v>
      </c>
      <c r="M1386" s="77">
        <v>36</v>
      </c>
    </row>
    <row r="1387" spans="1:13" x14ac:dyDescent="0.4">
      <c r="A1387" s="77" t="s">
        <v>2960</v>
      </c>
      <c r="B1387" s="79">
        <v>4500</v>
      </c>
      <c r="C1387" s="78" t="s">
        <v>3113</v>
      </c>
      <c r="D1387" s="77" t="s">
        <v>3114</v>
      </c>
      <c r="E1387" s="79">
        <v>6</v>
      </c>
      <c r="F1387" s="79">
        <v>1</v>
      </c>
      <c r="J1387" s="79"/>
      <c r="K1387" s="79"/>
      <c r="L1387" s="79">
        <v>3</v>
      </c>
      <c r="M1387" s="77">
        <v>36</v>
      </c>
    </row>
    <row r="1388" spans="1:13" x14ac:dyDescent="0.4">
      <c r="A1388" s="77" t="s">
        <v>3123</v>
      </c>
      <c r="B1388" s="79">
        <v>800</v>
      </c>
      <c r="C1388" s="78" t="s">
        <v>1536</v>
      </c>
      <c r="D1388" s="77" t="s">
        <v>3122</v>
      </c>
      <c r="E1388" s="79">
        <v>72</v>
      </c>
      <c r="F1388" s="79">
        <v>12</v>
      </c>
      <c r="H1388" s="79" t="s">
        <v>5372</v>
      </c>
      <c r="I1388" s="79">
        <v>12</v>
      </c>
      <c r="J1388" s="79"/>
      <c r="K1388" s="79"/>
      <c r="L1388" s="79">
        <v>0</v>
      </c>
      <c r="M1388" s="77">
        <v>60</v>
      </c>
    </row>
    <row r="1389" spans="1:13" x14ac:dyDescent="0.4">
      <c r="A1389" s="77" t="s">
        <v>3123</v>
      </c>
      <c r="B1389" s="79">
        <v>300</v>
      </c>
      <c r="C1389" s="78" t="s">
        <v>1537</v>
      </c>
      <c r="D1389" s="77" t="s">
        <v>3124</v>
      </c>
      <c r="E1389" s="79">
        <v>96</v>
      </c>
      <c r="F1389" s="79">
        <v>12</v>
      </c>
      <c r="H1389" s="79" t="s">
        <v>5372</v>
      </c>
      <c r="I1389" s="79">
        <v>12</v>
      </c>
      <c r="J1389" s="79"/>
      <c r="K1389" s="79"/>
      <c r="L1389" s="79">
        <v>32</v>
      </c>
      <c r="M1389" s="77">
        <v>64</v>
      </c>
    </row>
    <row r="1390" spans="1:13" x14ac:dyDescent="0.4">
      <c r="A1390" s="77" t="s">
        <v>240</v>
      </c>
      <c r="B1390" s="79">
        <v>13600</v>
      </c>
      <c r="C1390" s="78" t="s">
        <v>3125</v>
      </c>
      <c r="D1390" s="77" t="s">
        <v>3126</v>
      </c>
      <c r="E1390" s="79">
        <v>3</v>
      </c>
      <c r="F1390" s="79">
        <v>1</v>
      </c>
      <c r="G1390" s="79" t="s">
        <v>5367</v>
      </c>
      <c r="J1390" s="79"/>
      <c r="K1390" s="79"/>
      <c r="L1390" s="79">
        <v>12</v>
      </c>
      <c r="M1390" s="77">
        <v>27</v>
      </c>
    </row>
    <row r="1391" spans="1:13" x14ac:dyDescent="0.4">
      <c r="A1391" s="77" t="s">
        <v>240</v>
      </c>
      <c r="B1391" s="79">
        <v>9900</v>
      </c>
      <c r="C1391" s="78" t="s">
        <v>3127</v>
      </c>
      <c r="D1391" s="77" t="s">
        <v>3128</v>
      </c>
      <c r="E1391" s="79">
        <v>2</v>
      </c>
      <c r="F1391" s="79">
        <v>1</v>
      </c>
      <c r="G1391" s="79" t="s">
        <v>5367</v>
      </c>
      <c r="J1391" s="79"/>
      <c r="K1391" s="79"/>
      <c r="L1391" s="79">
        <v>2</v>
      </c>
      <c r="M1391" s="77">
        <v>6</v>
      </c>
    </row>
    <row r="1392" spans="1:13" x14ac:dyDescent="0.4">
      <c r="A1392" s="77" t="s">
        <v>240</v>
      </c>
      <c r="B1392" s="79">
        <v>8200</v>
      </c>
      <c r="C1392" s="78" t="s">
        <v>3129</v>
      </c>
      <c r="D1392" s="77" t="s">
        <v>3130</v>
      </c>
      <c r="E1392" s="79">
        <v>4</v>
      </c>
      <c r="F1392" s="79">
        <v>1</v>
      </c>
      <c r="G1392" s="79" t="s">
        <v>5367</v>
      </c>
      <c r="J1392" s="79"/>
      <c r="K1392" s="79"/>
      <c r="L1392" s="79">
        <v>6</v>
      </c>
      <c r="M1392" s="77">
        <v>62</v>
      </c>
    </row>
    <row r="1393" spans="1:13" x14ac:dyDescent="0.4">
      <c r="A1393" s="77" t="s">
        <v>240</v>
      </c>
      <c r="B1393" s="79">
        <v>9800</v>
      </c>
      <c r="C1393" s="78" t="s">
        <v>3131</v>
      </c>
      <c r="D1393" s="77" t="s">
        <v>3132</v>
      </c>
      <c r="E1393" s="79">
        <v>4</v>
      </c>
      <c r="F1393" s="79">
        <v>1</v>
      </c>
      <c r="G1393" s="79" t="s">
        <v>5367</v>
      </c>
      <c r="J1393" s="79"/>
      <c r="K1393" s="79"/>
      <c r="L1393" s="79">
        <v>8</v>
      </c>
      <c r="M1393" s="77">
        <v>26</v>
      </c>
    </row>
    <row r="1394" spans="1:13" x14ac:dyDescent="0.4">
      <c r="A1394" s="77" t="s">
        <v>240</v>
      </c>
      <c r="B1394" s="79">
        <v>9800</v>
      </c>
      <c r="C1394" s="78" t="s">
        <v>3133</v>
      </c>
      <c r="D1394" s="77" t="s">
        <v>5304</v>
      </c>
      <c r="E1394" s="79">
        <v>6</v>
      </c>
      <c r="F1394" s="79">
        <v>1</v>
      </c>
      <c r="G1394" s="79" t="s">
        <v>5367</v>
      </c>
      <c r="J1394" s="79"/>
      <c r="K1394" s="79"/>
      <c r="L1394" s="79">
        <v>11</v>
      </c>
      <c r="M1394" s="77">
        <v>20</v>
      </c>
    </row>
    <row r="1395" spans="1:13" x14ac:dyDescent="0.4">
      <c r="A1395" s="77" t="s">
        <v>2876</v>
      </c>
      <c r="B1395" s="79">
        <v>2500</v>
      </c>
      <c r="C1395" s="78" t="s">
        <v>3136</v>
      </c>
      <c r="D1395" s="77" t="s">
        <v>3137</v>
      </c>
      <c r="F1395" s="79">
        <v>1</v>
      </c>
      <c r="J1395" s="79"/>
      <c r="K1395" s="79">
        <v>8</v>
      </c>
      <c r="L1395" s="79"/>
      <c r="M1395" s="77">
        <v>0</v>
      </c>
    </row>
    <row r="1396" spans="1:13" x14ac:dyDescent="0.4">
      <c r="A1396" s="77" t="s">
        <v>2876</v>
      </c>
      <c r="B1396" s="79">
        <v>2500</v>
      </c>
      <c r="C1396" s="78" t="s">
        <v>3138</v>
      </c>
      <c r="D1396" s="77" t="s">
        <v>3139</v>
      </c>
      <c r="F1396" s="79">
        <v>1</v>
      </c>
      <c r="J1396" s="79"/>
      <c r="K1396" s="79">
        <v>8</v>
      </c>
      <c r="L1396" s="79"/>
      <c r="M1396" s="77">
        <v>0</v>
      </c>
    </row>
    <row r="1397" spans="1:13" x14ac:dyDescent="0.4">
      <c r="A1397" s="77" t="s">
        <v>2876</v>
      </c>
      <c r="B1397" s="79">
        <v>2500</v>
      </c>
      <c r="C1397" s="78" t="s">
        <v>3140</v>
      </c>
      <c r="D1397" s="77" t="s">
        <v>3141</v>
      </c>
      <c r="E1397" s="79">
        <v>12</v>
      </c>
      <c r="F1397" s="79">
        <v>1</v>
      </c>
      <c r="J1397" s="79"/>
      <c r="K1397" s="79">
        <v>6</v>
      </c>
      <c r="L1397" s="79">
        <v>3</v>
      </c>
      <c r="M1397" s="77">
        <v>20</v>
      </c>
    </row>
    <row r="1398" spans="1:13" x14ac:dyDescent="0.4">
      <c r="A1398" s="77" t="s">
        <v>2876</v>
      </c>
      <c r="B1398" s="79">
        <v>1280</v>
      </c>
      <c r="C1398" s="78" t="s">
        <v>3142</v>
      </c>
      <c r="D1398" s="77" t="s">
        <v>3143</v>
      </c>
      <c r="E1398" s="79">
        <v>6</v>
      </c>
      <c r="F1398" s="79">
        <v>1</v>
      </c>
      <c r="J1398" s="79"/>
      <c r="K1398" s="79">
        <v>6</v>
      </c>
      <c r="L1398" s="79">
        <v>12</v>
      </c>
      <c r="M1398" s="77">
        <v>11</v>
      </c>
    </row>
    <row r="1399" spans="1:13" x14ac:dyDescent="0.4">
      <c r="A1399" s="77" t="s">
        <v>2876</v>
      </c>
      <c r="B1399" s="79">
        <v>1200</v>
      </c>
      <c r="C1399" s="78" t="s">
        <v>3144</v>
      </c>
      <c r="D1399" s="77" t="s">
        <v>3145</v>
      </c>
      <c r="E1399" s="79">
        <v>4</v>
      </c>
      <c r="F1399" s="79">
        <v>1</v>
      </c>
      <c r="J1399" s="79"/>
      <c r="K1399" s="79">
        <v>12</v>
      </c>
      <c r="L1399" s="79">
        <v>0</v>
      </c>
      <c r="M1399" s="77">
        <v>22</v>
      </c>
    </row>
    <row r="1400" spans="1:13" x14ac:dyDescent="0.4">
      <c r="A1400" s="77" t="s">
        <v>2876</v>
      </c>
      <c r="B1400" s="79">
        <v>1200</v>
      </c>
      <c r="C1400" s="78" t="s">
        <v>3146</v>
      </c>
      <c r="D1400" s="77" t="s">
        <v>3147</v>
      </c>
      <c r="E1400" s="79">
        <v>0</v>
      </c>
      <c r="F1400" s="79">
        <v>1</v>
      </c>
      <c r="J1400" s="79"/>
      <c r="K1400" s="79">
        <v>12</v>
      </c>
      <c r="L1400" s="79">
        <v>0</v>
      </c>
      <c r="M1400" s="77">
        <v>24</v>
      </c>
    </row>
    <row r="1401" spans="1:13" x14ac:dyDescent="0.4">
      <c r="A1401" s="77" t="s">
        <v>2876</v>
      </c>
      <c r="B1401" s="79">
        <v>1200</v>
      </c>
      <c r="C1401" s="78" t="s">
        <v>3148</v>
      </c>
      <c r="D1401" s="77" t="s">
        <v>3149</v>
      </c>
      <c r="E1401" s="79">
        <v>0</v>
      </c>
      <c r="F1401" s="79">
        <v>1</v>
      </c>
      <c r="J1401" s="79"/>
      <c r="K1401" s="79">
        <v>12</v>
      </c>
      <c r="L1401" s="79">
        <v>0</v>
      </c>
      <c r="M1401" s="77">
        <v>24</v>
      </c>
    </row>
    <row r="1402" spans="1:13" x14ac:dyDescent="0.4">
      <c r="A1402" s="77" t="s">
        <v>2876</v>
      </c>
      <c r="B1402" s="79">
        <v>1100</v>
      </c>
      <c r="C1402" s="78" t="s">
        <v>3150</v>
      </c>
      <c r="D1402" s="77" t="s">
        <v>3151</v>
      </c>
      <c r="E1402" s="79">
        <v>60</v>
      </c>
      <c r="F1402" s="79">
        <v>1</v>
      </c>
      <c r="J1402" s="79"/>
      <c r="K1402" s="79"/>
      <c r="L1402" s="79">
        <v>0</v>
      </c>
      <c r="M1402" s="77">
        <v>4</v>
      </c>
    </row>
    <row r="1403" spans="1:13" x14ac:dyDescent="0.4">
      <c r="A1403" s="77" t="s">
        <v>3119</v>
      </c>
      <c r="B1403" s="79">
        <v>4800</v>
      </c>
      <c r="C1403" s="78" t="s">
        <v>3152</v>
      </c>
      <c r="D1403" s="77" t="s">
        <v>3153</v>
      </c>
      <c r="E1403" s="79">
        <v>6</v>
      </c>
      <c r="F1403" s="79">
        <v>1</v>
      </c>
      <c r="J1403" s="79"/>
      <c r="K1403" s="79"/>
      <c r="L1403" s="79">
        <v>0</v>
      </c>
      <c r="M1403" s="77">
        <v>18</v>
      </c>
    </row>
    <row r="1404" spans="1:13" x14ac:dyDescent="0.4">
      <c r="A1404" s="77" t="s">
        <v>3120</v>
      </c>
      <c r="B1404" s="79">
        <v>3200</v>
      </c>
      <c r="C1404" s="78" t="s">
        <v>1177</v>
      </c>
      <c r="D1404" s="77" t="s">
        <v>1184</v>
      </c>
      <c r="E1404" s="79">
        <v>12</v>
      </c>
      <c r="F1404" s="79">
        <v>1</v>
      </c>
      <c r="G1404" s="79" t="s">
        <v>5366</v>
      </c>
      <c r="J1404" s="79"/>
      <c r="K1404" s="79"/>
      <c r="L1404" s="79">
        <v>14</v>
      </c>
      <c r="M1404" s="77">
        <v>46</v>
      </c>
    </row>
    <row r="1405" spans="1:13" x14ac:dyDescent="0.4">
      <c r="A1405" s="77" t="s">
        <v>3120</v>
      </c>
      <c r="B1405" s="79">
        <v>2500</v>
      </c>
      <c r="C1405" s="78" t="s">
        <v>1176</v>
      </c>
      <c r="D1405" s="77" t="s">
        <v>1183</v>
      </c>
      <c r="E1405" s="79">
        <v>6</v>
      </c>
      <c r="F1405" s="79">
        <v>1</v>
      </c>
      <c r="G1405" s="79" t="s">
        <v>5366</v>
      </c>
      <c r="J1405" s="79"/>
      <c r="K1405" s="79"/>
      <c r="L1405" s="79">
        <v>5</v>
      </c>
      <c r="M1405" s="77">
        <v>9</v>
      </c>
    </row>
    <row r="1406" spans="1:13" x14ac:dyDescent="0.4">
      <c r="A1406" s="77" t="s">
        <v>3044</v>
      </c>
      <c r="B1406" s="79">
        <v>2500</v>
      </c>
      <c r="C1406" s="78" t="s">
        <v>3158</v>
      </c>
      <c r="D1406" s="77" t="s">
        <v>3159</v>
      </c>
      <c r="E1406" s="79">
        <v>24</v>
      </c>
      <c r="F1406" s="79">
        <v>1</v>
      </c>
      <c r="G1406" s="79" t="s">
        <v>5367</v>
      </c>
      <c r="J1406" s="79"/>
      <c r="K1406" s="79"/>
      <c r="L1406" s="79">
        <v>17</v>
      </c>
      <c r="M1406" s="77">
        <v>53</v>
      </c>
    </row>
    <row r="1407" spans="1:13" x14ac:dyDescent="0.4">
      <c r="A1407" s="77" t="s">
        <v>3110</v>
      </c>
      <c r="B1407" s="79">
        <v>1680</v>
      </c>
      <c r="C1407" s="78" t="s">
        <v>3163</v>
      </c>
      <c r="D1407" s="77" t="s">
        <v>3164</v>
      </c>
      <c r="F1407" s="79" t="s">
        <v>5375</v>
      </c>
      <c r="J1407" s="79"/>
      <c r="K1407" s="79"/>
      <c r="L1407" s="79"/>
      <c r="M1407" s="77">
        <v>0</v>
      </c>
    </row>
    <row r="1408" spans="1:13" x14ac:dyDescent="0.4">
      <c r="A1408" s="77" t="s">
        <v>3110</v>
      </c>
      <c r="B1408" s="79">
        <v>800</v>
      </c>
      <c r="C1408" s="78" t="s">
        <v>3165</v>
      </c>
      <c r="D1408" s="77" t="s">
        <v>3166</v>
      </c>
      <c r="F1408" s="79" t="s">
        <v>5375</v>
      </c>
      <c r="J1408" s="79"/>
      <c r="K1408" s="79"/>
      <c r="L1408" s="79"/>
      <c r="M1408" s="77">
        <v>0</v>
      </c>
    </row>
    <row r="1409" spans="1:13" x14ac:dyDescent="0.4">
      <c r="A1409" s="77" t="s">
        <v>3181</v>
      </c>
      <c r="B1409" s="79">
        <v>100</v>
      </c>
      <c r="C1409" s="78" t="s">
        <v>3179</v>
      </c>
      <c r="D1409" s="77" t="s">
        <v>3180</v>
      </c>
      <c r="E1409" s="79">
        <v>216</v>
      </c>
      <c r="F1409" s="79">
        <v>1</v>
      </c>
      <c r="H1409" s="79" t="s">
        <v>5372</v>
      </c>
      <c r="I1409" s="79">
        <v>24</v>
      </c>
      <c r="J1409" s="79"/>
      <c r="K1409" s="79"/>
      <c r="L1409" s="79">
        <v>0</v>
      </c>
      <c r="M1409" s="77">
        <v>0</v>
      </c>
    </row>
    <row r="1410" spans="1:13" x14ac:dyDescent="0.4">
      <c r="A1410" s="77" t="s">
        <v>3174</v>
      </c>
      <c r="B1410" s="79">
        <v>7000</v>
      </c>
      <c r="C1410" s="78" t="s">
        <v>3167</v>
      </c>
      <c r="D1410" s="77" t="s">
        <v>3168</v>
      </c>
      <c r="E1410" s="79">
        <v>4</v>
      </c>
      <c r="F1410" s="79">
        <v>4</v>
      </c>
      <c r="G1410" s="79" t="s">
        <v>5366</v>
      </c>
      <c r="J1410" s="79"/>
      <c r="K1410" s="79"/>
      <c r="L1410" s="79">
        <v>3</v>
      </c>
      <c r="M1410" s="77">
        <v>12</v>
      </c>
    </row>
    <row r="1411" spans="1:13" x14ac:dyDescent="0.4">
      <c r="A1411" s="77" t="s">
        <v>3174</v>
      </c>
      <c r="B1411" s="79">
        <v>7000</v>
      </c>
      <c r="C1411" s="78" t="s">
        <v>3169</v>
      </c>
      <c r="D1411" s="77" t="s">
        <v>3170</v>
      </c>
      <c r="E1411" s="79">
        <v>4</v>
      </c>
      <c r="F1411" s="79">
        <v>4</v>
      </c>
      <c r="G1411" s="79" t="s">
        <v>5366</v>
      </c>
      <c r="J1411" s="79"/>
      <c r="K1411" s="79"/>
      <c r="L1411" s="79">
        <v>16</v>
      </c>
      <c r="M1411" s="77">
        <v>12</v>
      </c>
    </row>
    <row r="1412" spans="1:13" x14ac:dyDescent="0.4">
      <c r="A1412" s="77" t="s">
        <v>3174</v>
      </c>
      <c r="B1412" s="79">
        <v>7000</v>
      </c>
      <c r="C1412" s="78" t="s">
        <v>3171</v>
      </c>
      <c r="D1412" s="77" t="s">
        <v>3172</v>
      </c>
      <c r="E1412" s="79">
        <v>4</v>
      </c>
      <c r="F1412" s="79">
        <v>4</v>
      </c>
      <c r="G1412" s="79" t="s">
        <v>5366</v>
      </c>
      <c r="J1412" s="79"/>
      <c r="K1412" s="79"/>
      <c r="L1412" s="79">
        <v>4</v>
      </c>
      <c r="M1412" s="77">
        <v>32</v>
      </c>
    </row>
    <row r="1413" spans="1:13" x14ac:dyDescent="0.4">
      <c r="A1413" s="77" t="s">
        <v>2876</v>
      </c>
      <c r="B1413" s="79">
        <v>1380</v>
      </c>
      <c r="C1413" s="78" t="s">
        <v>3175</v>
      </c>
      <c r="D1413" s="77" t="s">
        <v>5305</v>
      </c>
      <c r="F1413" s="79">
        <v>1</v>
      </c>
      <c r="J1413" s="79"/>
      <c r="K1413" s="79">
        <v>12</v>
      </c>
      <c r="L1413" s="79"/>
      <c r="M1413" s="77">
        <v>0</v>
      </c>
    </row>
    <row r="1414" spans="1:13" x14ac:dyDescent="0.4">
      <c r="A1414" s="77" t="s">
        <v>2876</v>
      </c>
      <c r="B1414" s="79">
        <v>1200</v>
      </c>
      <c r="C1414" s="78" t="s">
        <v>3176</v>
      </c>
      <c r="D1414" s="77" t="s">
        <v>3177</v>
      </c>
      <c r="F1414" s="79">
        <v>1</v>
      </c>
      <c r="J1414" s="79"/>
      <c r="K1414" s="79">
        <v>12</v>
      </c>
      <c r="L1414" s="79"/>
      <c r="M1414" s="77">
        <v>0</v>
      </c>
    </row>
    <row r="1415" spans="1:13" x14ac:dyDescent="0.4">
      <c r="A1415" s="77" t="s">
        <v>2931</v>
      </c>
      <c r="B1415" s="79">
        <v>3980</v>
      </c>
      <c r="C1415" s="78" t="s">
        <v>3182</v>
      </c>
      <c r="D1415" s="77" t="s">
        <v>3183</v>
      </c>
      <c r="E1415" s="79">
        <v>6</v>
      </c>
      <c r="F1415" s="79">
        <v>2</v>
      </c>
      <c r="G1415" s="79" t="s">
        <v>5366</v>
      </c>
      <c r="J1415" s="79"/>
      <c r="K1415" s="79"/>
      <c r="L1415" s="79">
        <v>4</v>
      </c>
      <c r="M1415" s="77">
        <v>12</v>
      </c>
    </row>
    <row r="1416" spans="1:13" x14ac:dyDescent="0.4">
      <c r="A1416" s="77" t="s">
        <v>3120</v>
      </c>
      <c r="B1416" s="79">
        <v>2300</v>
      </c>
      <c r="C1416" s="78" t="s">
        <v>1185</v>
      </c>
      <c r="D1416" s="77" t="s">
        <v>3188</v>
      </c>
      <c r="E1416" s="79">
        <v>6</v>
      </c>
      <c r="F1416" s="79">
        <v>1</v>
      </c>
      <c r="G1416" s="79" t="s">
        <v>5366</v>
      </c>
      <c r="J1416" s="79"/>
      <c r="K1416" s="79"/>
      <c r="L1416" s="79">
        <v>4</v>
      </c>
      <c r="M1416" s="77">
        <v>163</v>
      </c>
    </row>
    <row r="1417" spans="1:13" x14ac:dyDescent="0.4">
      <c r="A1417" s="77" t="s">
        <v>3120</v>
      </c>
      <c r="B1417" s="79">
        <v>2300</v>
      </c>
      <c r="C1417" s="78" t="s">
        <v>1186</v>
      </c>
      <c r="D1417" s="77" t="s">
        <v>3189</v>
      </c>
      <c r="E1417" s="79">
        <v>6</v>
      </c>
      <c r="F1417" s="79">
        <v>1</v>
      </c>
      <c r="G1417" s="79" t="s">
        <v>5366</v>
      </c>
      <c r="J1417" s="79"/>
      <c r="K1417" s="79"/>
      <c r="L1417" s="79">
        <v>6</v>
      </c>
      <c r="M1417" s="77">
        <v>127</v>
      </c>
    </row>
    <row r="1418" spans="1:13" x14ac:dyDescent="0.4">
      <c r="A1418" s="77" t="s">
        <v>3194</v>
      </c>
      <c r="B1418" s="79">
        <v>2000</v>
      </c>
      <c r="C1418" s="78" t="s">
        <v>3190</v>
      </c>
      <c r="D1418" s="77" t="s">
        <v>3191</v>
      </c>
      <c r="E1418" s="79">
        <v>0</v>
      </c>
      <c r="F1418" s="79">
        <v>1</v>
      </c>
      <c r="G1418" s="79" t="s">
        <v>5366</v>
      </c>
      <c r="J1418" s="79"/>
      <c r="K1418" s="79"/>
      <c r="L1418" s="79">
        <v>0</v>
      </c>
      <c r="M1418" s="77">
        <v>42</v>
      </c>
    </row>
    <row r="1419" spans="1:13" x14ac:dyDescent="0.4">
      <c r="A1419" s="77" t="s">
        <v>3194</v>
      </c>
      <c r="B1419" s="79">
        <v>2000</v>
      </c>
      <c r="C1419" s="78" t="s">
        <v>3192</v>
      </c>
      <c r="D1419" s="77" t="s">
        <v>3193</v>
      </c>
      <c r="E1419" s="79">
        <v>0</v>
      </c>
      <c r="F1419" s="79">
        <v>1</v>
      </c>
      <c r="G1419" s="79" t="s">
        <v>5366</v>
      </c>
      <c r="J1419" s="79"/>
      <c r="K1419" s="79"/>
      <c r="L1419" s="79">
        <v>0</v>
      </c>
      <c r="M1419" s="77">
        <v>12</v>
      </c>
    </row>
    <row r="1420" spans="1:13" x14ac:dyDescent="0.4">
      <c r="A1420" s="77" t="s">
        <v>3194</v>
      </c>
      <c r="B1420" s="79">
        <v>1500</v>
      </c>
      <c r="C1420" s="78" t="s">
        <v>3195</v>
      </c>
      <c r="D1420" s="77" t="s">
        <v>3196</v>
      </c>
      <c r="E1420" s="79">
        <v>12</v>
      </c>
      <c r="F1420" s="79">
        <v>1</v>
      </c>
      <c r="G1420" s="79" t="s">
        <v>5366</v>
      </c>
      <c r="J1420" s="79"/>
      <c r="K1420" s="79"/>
      <c r="L1420" s="79">
        <v>0</v>
      </c>
      <c r="M1420" s="77">
        <v>24</v>
      </c>
    </row>
    <row r="1421" spans="1:13" x14ac:dyDescent="0.4">
      <c r="A1421" s="77" t="s">
        <v>3194</v>
      </c>
      <c r="B1421" s="79">
        <v>2000</v>
      </c>
      <c r="C1421" s="78" t="s">
        <v>3197</v>
      </c>
      <c r="D1421" s="77" t="s">
        <v>3198</v>
      </c>
      <c r="E1421" s="79">
        <v>12</v>
      </c>
      <c r="F1421" s="79">
        <v>1</v>
      </c>
      <c r="G1421" s="79" t="s">
        <v>5366</v>
      </c>
      <c r="J1421" s="79"/>
      <c r="K1421" s="79"/>
      <c r="L1421" s="79">
        <v>0</v>
      </c>
      <c r="M1421" s="77">
        <v>12</v>
      </c>
    </row>
    <row r="1422" spans="1:13" x14ac:dyDescent="0.4">
      <c r="A1422" s="77" t="s">
        <v>3194</v>
      </c>
      <c r="B1422" s="79">
        <v>1800</v>
      </c>
      <c r="C1422" s="78" t="s">
        <v>3199</v>
      </c>
      <c r="D1422" s="77" t="s">
        <v>3200</v>
      </c>
      <c r="E1422" s="79">
        <v>6</v>
      </c>
      <c r="F1422" s="79">
        <v>1</v>
      </c>
      <c r="G1422" s="79" t="s">
        <v>5366</v>
      </c>
      <c r="J1422" s="79"/>
      <c r="K1422" s="79"/>
      <c r="L1422" s="79">
        <v>0</v>
      </c>
      <c r="M1422" s="77">
        <v>18</v>
      </c>
    </row>
    <row r="1423" spans="1:13" x14ac:dyDescent="0.4">
      <c r="A1423" s="77" t="s">
        <v>3044</v>
      </c>
      <c r="B1423" s="79">
        <v>1800</v>
      </c>
      <c r="C1423" s="78" t="s">
        <v>3201</v>
      </c>
      <c r="D1423" s="77" t="s">
        <v>3202</v>
      </c>
      <c r="E1423" s="79">
        <v>36</v>
      </c>
      <c r="F1423" s="79">
        <v>1</v>
      </c>
      <c r="G1423" s="79" t="s">
        <v>5367</v>
      </c>
      <c r="J1423" s="79"/>
      <c r="K1423" s="79"/>
      <c r="L1423" s="79">
        <v>1</v>
      </c>
      <c r="M1423" s="77">
        <v>66</v>
      </c>
    </row>
    <row r="1424" spans="1:13" x14ac:dyDescent="0.4">
      <c r="A1424" s="77" t="s">
        <v>3044</v>
      </c>
      <c r="B1424" s="79">
        <v>1800</v>
      </c>
      <c r="C1424" s="78" t="s">
        <v>3203</v>
      </c>
      <c r="D1424" s="77" t="s">
        <v>3204</v>
      </c>
      <c r="E1424" s="79">
        <v>36</v>
      </c>
      <c r="F1424" s="79">
        <v>1</v>
      </c>
      <c r="G1424" s="79" t="s">
        <v>5367</v>
      </c>
      <c r="J1424" s="79"/>
      <c r="K1424" s="79"/>
      <c r="L1424" s="79">
        <v>21</v>
      </c>
      <c r="M1424" s="77">
        <v>36</v>
      </c>
    </row>
    <row r="1425" spans="1:13" x14ac:dyDescent="0.4">
      <c r="A1425" s="77" t="s">
        <v>3044</v>
      </c>
      <c r="B1425" s="79">
        <v>1600</v>
      </c>
      <c r="C1425" s="78" t="s">
        <v>3205</v>
      </c>
      <c r="D1425" s="77" t="s">
        <v>3206</v>
      </c>
      <c r="E1425" s="79">
        <v>36</v>
      </c>
      <c r="F1425" s="79">
        <v>1</v>
      </c>
      <c r="G1425" s="79" t="s">
        <v>5367</v>
      </c>
      <c r="J1425" s="79"/>
      <c r="K1425" s="79"/>
      <c r="L1425" s="79">
        <v>37</v>
      </c>
      <c r="M1425" s="77">
        <v>67</v>
      </c>
    </row>
    <row r="1426" spans="1:13" x14ac:dyDescent="0.4">
      <c r="A1426" s="77" t="s">
        <v>3044</v>
      </c>
      <c r="B1426" s="79">
        <v>2000</v>
      </c>
      <c r="C1426" s="78" t="s">
        <v>3207</v>
      </c>
      <c r="D1426" s="77" t="s">
        <v>3208</v>
      </c>
      <c r="E1426" s="79">
        <v>0</v>
      </c>
      <c r="F1426" s="79">
        <v>1</v>
      </c>
      <c r="G1426" s="79" t="s">
        <v>5367</v>
      </c>
      <c r="J1426" s="79"/>
      <c r="K1426" s="79"/>
      <c r="L1426" s="79">
        <v>24</v>
      </c>
      <c r="M1426" s="77">
        <v>12</v>
      </c>
    </row>
    <row r="1427" spans="1:13" x14ac:dyDescent="0.4">
      <c r="A1427" s="77" t="s">
        <v>3240</v>
      </c>
      <c r="B1427" s="79">
        <v>1000</v>
      </c>
      <c r="C1427" s="78" t="s">
        <v>3241</v>
      </c>
      <c r="D1427" s="77" t="s">
        <v>3242</v>
      </c>
      <c r="E1427" s="79">
        <v>12</v>
      </c>
      <c r="F1427" s="79">
        <v>1</v>
      </c>
      <c r="G1427" s="79" t="s">
        <v>5367</v>
      </c>
      <c r="J1427" s="79"/>
      <c r="K1427" s="79"/>
      <c r="L1427" s="79">
        <v>12</v>
      </c>
      <c r="M1427" s="77">
        <v>360</v>
      </c>
    </row>
    <row r="1428" spans="1:13" x14ac:dyDescent="0.4">
      <c r="A1428" s="77" t="s">
        <v>3240</v>
      </c>
      <c r="B1428" s="79">
        <v>700</v>
      </c>
      <c r="C1428" s="78" t="s">
        <v>3243</v>
      </c>
      <c r="D1428" s="77" t="s">
        <v>3244</v>
      </c>
      <c r="E1428" s="79">
        <v>12</v>
      </c>
      <c r="F1428" s="79">
        <v>1</v>
      </c>
      <c r="G1428" s="79" t="s">
        <v>5367</v>
      </c>
      <c r="J1428" s="79"/>
      <c r="K1428" s="79"/>
      <c r="L1428" s="79">
        <v>0</v>
      </c>
      <c r="M1428" s="77">
        <v>252</v>
      </c>
    </row>
    <row r="1429" spans="1:13" x14ac:dyDescent="0.4">
      <c r="A1429" s="77" t="s">
        <v>3240</v>
      </c>
      <c r="B1429" s="79">
        <v>1000</v>
      </c>
      <c r="C1429" s="78" t="s">
        <v>1432</v>
      </c>
      <c r="D1429" s="77" t="s">
        <v>1433</v>
      </c>
      <c r="E1429" s="79">
        <v>24</v>
      </c>
      <c r="F1429" s="79">
        <v>1</v>
      </c>
      <c r="G1429" s="79" t="s">
        <v>5367</v>
      </c>
      <c r="J1429" s="79"/>
      <c r="K1429" s="79"/>
      <c r="L1429" s="79">
        <v>6</v>
      </c>
      <c r="M1429" s="77">
        <v>206</v>
      </c>
    </row>
    <row r="1430" spans="1:13" x14ac:dyDescent="0.4">
      <c r="A1430" s="77" t="s">
        <v>3240</v>
      </c>
      <c r="B1430" s="79">
        <v>2000</v>
      </c>
      <c r="C1430" s="78" t="s">
        <v>3245</v>
      </c>
      <c r="D1430" s="77" t="s">
        <v>3246</v>
      </c>
      <c r="E1430" s="79">
        <v>12</v>
      </c>
      <c r="F1430" s="79">
        <v>1</v>
      </c>
      <c r="G1430" s="79" t="s">
        <v>5367</v>
      </c>
      <c r="J1430" s="79"/>
      <c r="K1430" s="79"/>
      <c r="L1430" s="79">
        <v>0</v>
      </c>
      <c r="M1430" s="77">
        <v>132</v>
      </c>
    </row>
    <row r="1431" spans="1:13" x14ac:dyDescent="0.4">
      <c r="A1431" s="77" t="s">
        <v>3240</v>
      </c>
      <c r="B1431" s="79">
        <v>1500</v>
      </c>
      <c r="C1431" s="78" t="s">
        <v>3247</v>
      </c>
      <c r="D1431" s="77" t="s">
        <v>3248</v>
      </c>
      <c r="E1431" s="79">
        <v>24</v>
      </c>
      <c r="F1431" s="79">
        <v>1</v>
      </c>
      <c r="G1431" s="79" t="s">
        <v>5367</v>
      </c>
      <c r="J1431" s="79"/>
      <c r="K1431" s="79"/>
      <c r="L1431" s="79">
        <v>9</v>
      </c>
      <c r="M1431" s="77">
        <v>84</v>
      </c>
    </row>
    <row r="1432" spans="1:13" x14ac:dyDescent="0.4">
      <c r="A1432" s="77" t="s">
        <v>3240</v>
      </c>
      <c r="B1432" s="79">
        <v>1200</v>
      </c>
      <c r="C1432" s="78" t="s">
        <v>3249</v>
      </c>
      <c r="D1432" s="77" t="s">
        <v>3250</v>
      </c>
      <c r="E1432" s="79">
        <v>24</v>
      </c>
      <c r="F1432" s="79">
        <v>1</v>
      </c>
      <c r="G1432" s="79" t="s">
        <v>5367</v>
      </c>
      <c r="J1432" s="79"/>
      <c r="K1432" s="79"/>
      <c r="L1432" s="79">
        <v>11</v>
      </c>
      <c r="M1432" s="77">
        <v>73</v>
      </c>
    </row>
    <row r="1433" spans="1:13" x14ac:dyDescent="0.4">
      <c r="A1433" s="77" t="s">
        <v>3240</v>
      </c>
      <c r="B1433" s="79">
        <v>1000</v>
      </c>
      <c r="C1433" s="78" t="s">
        <v>3251</v>
      </c>
      <c r="D1433" s="77" t="s">
        <v>3252</v>
      </c>
      <c r="E1433" s="79">
        <v>36</v>
      </c>
      <c r="F1433" s="79">
        <v>1</v>
      </c>
      <c r="G1433" s="79" t="s">
        <v>5367</v>
      </c>
      <c r="J1433" s="79"/>
      <c r="K1433" s="79"/>
      <c r="L1433" s="79">
        <v>0</v>
      </c>
      <c r="M1433" s="77">
        <v>36</v>
      </c>
    </row>
    <row r="1434" spans="1:13" x14ac:dyDescent="0.4">
      <c r="A1434" s="77" t="s">
        <v>2829</v>
      </c>
      <c r="B1434" s="79">
        <v>13000</v>
      </c>
      <c r="C1434" s="78" t="s">
        <v>975</v>
      </c>
      <c r="D1434" s="77" t="s">
        <v>3210</v>
      </c>
      <c r="E1434" s="79">
        <v>1</v>
      </c>
      <c r="F1434" s="79">
        <v>4</v>
      </c>
      <c r="G1434" s="79" t="s">
        <v>5367</v>
      </c>
      <c r="J1434" s="79"/>
      <c r="K1434" s="79"/>
      <c r="L1434" s="79">
        <v>2</v>
      </c>
      <c r="M1434" s="77">
        <v>23</v>
      </c>
    </row>
    <row r="1435" spans="1:13" x14ac:dyDescent="0.4">
      <c r="A1435" s="77" t="s">
        <v>2829</v>
      </c>
      <c r="B1435" s="79">
        <v>12800</v>
      </c>
      <c r="C1435" s="78" t="s">
        <v>976</v>
      </c>
      <c r="D1435" s="77" t="s">
        <v>977</v>
      </c>
      <c r="E1435" s="79">
        <v>2</v>
      </c>
      <c r="F1435" s="79">
        <v>4</v>
      </c>
      <c r="G1435" s="79" t="s">
        <v>5367</v>
      </c>
      <c r="J1435" s="79"/>
      <c r="K1435" s="79"/>
      <c r="L1435" s="79">
        <v>2</v>
      </c>
      <c r="M1435" s="77">
        <v>10</v>
      </c>
    </row>
    <row r="1436" spans="1:13" x14ac:dyDescent="0.4">
      <c r="A1436" s="77" t="s">
        <v>2829</v>
      </c>
      <c r="B1436" s="79">
        <v>8400</v>
      </c>
      <c r="C1436" s="78" t="s">
        <v>978</v>
      </c>
      <c r="D1436" s="77" t="s">
        <v>979</v>
      </c>
      <c r="E1436" s="79">
        <v>3</v>
      </c>
      <c r="F1436" s="79">
        <v>4</v>
      </c>
      <c r="G1436" s="79" t="s">
        <v>5367</v>
      </c>
      <c r="J1436" s="79"/>
      <c r="K1436" s="79"/>
      <c r="L1436" s="79">
        <v>1</v>
      </c>
      <c r="M1436" s="77">
        <v>38</v>
      </c>
    </row>
    <row r="1437" spans="1:13" x14ac:dyDescent="0.4">
      <c r="A1437" s="77" t="s">
        <v>2829</v>
      </c>
      <c r="B1437" s="79">
        <v>7300</v>
      </c>
      <c r="C1437" s="78" t="s">
        <v>980</v>
      </c>
      <c r="D1437" s="77" t="s">
        <v>3211</v>
      </c>
      <c r="E1437" s="79">
        <v>2</v>
      </c>
      <c r="F1437" s="79">
        <v>6</v>
      </c>
      <c r="G1437" s="79" t="s">
        <v>5367</v>
      </c>
      <c r="J1437" s="79"/>
      <c r="K1437" s="79"/>
      <c r="L1437" s="79">
        <v>2</v>
      </c>
      <c r="M1437" s="77">
        <v>67</v>
      </c>
    </row>
    <row r="1438" spans="1:13" x14ac:dyDescent="0.4">
      <c r="A1438" s="77" t="s">
        <v>2829</v>
      </c>
      <c r="B1438" s="79">
        <v>5300</v>
      </c>
      <c r="C1438" s="78" t="s">
        <v>984</v>
      </c>
      <c r="D1438" s="77" t="s">
        <v>3212</v>
      </c>
      <c r="E1438" s="79">
        <v>6</v>
      </c>
      <c r="F1438" s="79" t="s">
        <v>5359</v>
      </c>
      <c r="J1438" s="79"/>
      <c r="K1438" s="79"/>
      <c r="L1438" s="79">
        <v>2</v>
      </c>
      <c r="M1438" s="77">
        <v>39</v>
      </c>
    </row>
    <row r="1439" spans="1:13" x14ac:dyDescent="0.4">
      <c r="A1439" s="77" t="s">
        <v>2829</v>
      </c>
      <c r="B1439" s="79">
        <v>5000</v>
      </c>
      <c r="C1439" s="78" t="s">
        <v>981</v>
      </c>
      <c r="D1439" s="77" t="s">
        <v>982</v>
      </c>
      <c r="E1439" s="79">
        <v>6</v>
      </c>
      <c r="F1439" s="79">
        <v>6</v>
      </c>
      <c r="G1439" s="79" t="s">
        <v>5367</v>
      </c>
      <c r="J1439" s="79"/>
      <c r="K1439" s="79"/>
      <c r="L1439" s="79">
        <v>4</v>
      </c>
      <c r="M1439" s="77">
        <v>47</v>
      </c>
    </row>
    <row r="1440" spans="1:13" x14ac:dyDescent="0.4">
      <c r="A1440" s="77" t="s">
        <v>2829</v>
      </c>
      <c r="B1440" s="79">
        <v>4800</v>
      </c>
      <c r="C1440" s="78" t="s">
        <v>985</v>
      </c>
      <c r="D1440" s="77" t="s">
        <v>3213</v>
      </c>
      <c r="E1440" s="79">
        <v>6</v>
      </c>
      <c r="F1440" s="79">
        <v>1</v>
      </c>
      <c r="J1440" s="79"/>
      <c r="K1440" s="79"/>
      <c r="L1440" s="79">
        <v>4</v>
      </c>
      <c r="M1440" s="77">
        <v>16</v>
      </c>
    </row>
    <row r="1441" spans="1:13" x14ac:dyDescent="0.4">
      <c r="A1441" s="77" t="s">
        <v>2829</v>
      </c>
      <c r="B1441" s="79">
        <v>4000</v>
      </c>
      <c r="C1441" s="78" t="s">
        <v>3214</v>
      </c>
      <c r="D1441" s="77" t="s">
        <v>3215</v>
      </c>
      <c r="E1441" s="79">
        <v>6</v>
      </c>
      <c r="F1441" s="79">
        <v>1</v>
      </c>
      <c r="J1441" s="79"/>
      <c r="K1441" s="79"/>
      <c r="L1441" s="79">
        <v>6</v>
      </c>
      <c r="M1441" s="77">
        <v>18</v>
      </c>
    </row>
    <row r="1442" spans="1:13" x14ac:dyDescent="0.4">
      <c r="A1442" s="77" t="s">
        <v>2829</v>
      </c>
      <c r="B1442" s="79">
        <v>3480</v>
      </c>
      <c r="C1442" s="78" t="s">
        <v>983</v>
      </c>
      <c r="D1442" s="77" t="s">
        <v>3216</v>
      </c>
      <c r="E1442" s="79">
        <v>6</v>
      </c>
      <c r="F1442" s="79" t="s">
        <v>5359</v>
      </c>
      <c r="J1442" s="79"/>
      <c r="K1442" s="79"/>
      <c r="L1442" s="79">
        <v>8</v>
      </c>
      <c r="M1442" s="77">
        <v>46</v>
      </c>
    </row>
    <row r="1443" spans="1:13" x14ac:dyDescent="0.4">
      <c r="A1443" s="77" t="s">
        <v>2829</v>
      </c>
      <c r="B1443" s="79">
        <v>3000</v>
      </c>
      <c r="C1443" s="78" t="s">
        <v>3217</v>
      </c>
      <c r="D1443" s="77" t="s">
        <v>3218</v>
      </c>
      <c r="E1443" s="79">
        <v>6</v>
      </c>
      <c r="F1443" s="79">
        <v>3</v>
      </c>
      <c r="J1443" s="79"/>
      <c r="K1443" s="79"/>
      <c r="L1443" s="79">
        <v>7</v>
      </c>
      <c r="M1443" s="77">
        <v>60</v>
      </c>
    </row>
    <row r="1444" spans="1:13" x14ac:dyDescent="0.4">
      <c r="A1444" s="77" t="s">
        <v>2829</v>
      </c>
      <c r="B1444" s="79">
        <v>2980</v>
      </c>
      <c r="C1444" s="78" t="s">
        <v>988</v>
      </c>
      <c r="D1444" s="77" t="s">
        <v>3219</v>
      </c>
      <c r="E1444" s="79">
        <v>6</v>
      </c>
      <c r="F1444" s="79">
        <v>1</v>
      </c>
      <c r="J1444" s="79"/>
      <c r="K1444" s="79"/>
      <c r="L1444" s="79">
        <v>5</v>
      </c>
      <c r="M1444" s="77">
        <v>44</v>
      </c>
    </row>
    <row r="1445" spans="1:13" x14ac:dyDescent="0.4">
      <c r="A1445" s="77" t="s">
        <v>2829</v>
      </c>
      <c r="B1445" s="79">
        <v>1700</v>
      </c>
      <c r="C1445" s="78" t="s">
        <v>990</v>
      </c>
      <c r="D1445" s="77" t="s">
        <v>3220</v>
      </c>
      <c r="E1445" s="79">
        <v>6</v>
      </c>
      <c r="F1445" s="79">
        <v>6</v>
      </c>
      <c r="J1445" s="79"/>
      <c r="K1445" s="79"/>
      <c r="L1445" s="79">
        <v>6</v>
      </c>
      <c r="M1445" s="77">
        <v>84</v>
      </c>
    </row>
    <row r="1446" spans="1:13" x14ac:dyDescent="0.4">
      <c r="A1446" s="77" t="s">
        <v>2829</v>
      </c>
      <c r="B1446" s="79">
        <v>1380</v>
      </c>
      <c r="C1446" s="78" t="s">
        <v>987</v>
      </c>
      <c r="D1446" s="77" t="s">
        <v>3221</v>
      </c>
      <c r="E1446" s="79">
        <v>6</v>
      </c>
      <c r="F1446" s="79">
        <v>3</v>
      </c>
      <c r="J1446" s="79"/>
      <c r="K1446" s="79"/>
      <c r="L1446" s="79">
        <v>6</v>
      </c>
      <c r="M1446" s="77">
        <v>58</v>
      </c>
    </row>
    <row r="1447" spans="1:13" x14ac:dyDescent="0.4">
      <c r="A1447" s="77" t="s">
        <v>2829</v>
      </c>
      <c r="B1447" s="79">
        <v>1200</v>
      </c>
      <c r="C1447" s="78" t="s">
        <v>986</v>
      </c>
      <c r="D1447" s="77" t="s">
        <v>3222</v>
      </c>
      <c r="E1447" s="79">
        <v>6</v>
      </c>
      <c r="F1447" s="79">
        <v>3</v>
      </c>
      <c r="J1447" s="79"/>
      <c r="K1447" s="79"/>
      <c r="L1447" s="79">
        <v>9</v>
      </c>
      <c r="M1447" s="77">
        <v>69</v>
      </c>
    </row>
    <row r="1448" spans="1:13" x14ac:dyDescent="0.4">
      <c r="A1448" s="77" t="s">
        <v>2829</v>
      </c>
      <c r="B1448" s="79">
        <v>1200</v>
      </c>
      <c r="C1448" s="78" t="s">
        <v>989</v>
      </c>
      <c r="D1448" s="77" t="s">
        <v>3223</v>
      </c>
      <c r="E1448" s="79">
        <v>6</v>
      </c>
      <c r="F1448" s="79">
        <v>2</v>
      </c>
      <c r="J1448" s="79"/>
      <c r="K1448" s="79"/>
      <c r="L1448" s="79">
        <v>9</v>
      </c>
      <c r="M1448" s="77">
        <v>43</v>
      </c>
    </row>
    <row r="1449" spans="1:13" x14ac:dyDescent="0.4">
      <c r="A1449" s="77" t="s">
        <v>2829</v>
      </c>
      <c r="B1449" s="79">
        <v>1200</v>
      </c>
      <c r="C1449" s="78" t="s">
        <v>991</v>
      </c>
      <c r="D1449" s="77" t="s">
        <v>992</v>
      </c>
      <c r="E1449" s="79">
        <v>6</v>
      </c>
      <c r="F1449" s="79">
        <v>2</v>
      </c>
      <c r="J1449" s="79"/>
      <c r="K1449" s="79"/>
      <c r="L1449" s="79">
        <v>6</v>
      </c>
      <c r="M1449" s="77">
        <v>30</v>
      </c>
    </row>
    <row r="1450" spans="1:13" x14ac:dyDescent="0.4">
      <c r="A1450" s="77" t="s">
        <v>2829</v>
      </c>
      <c r="B1450" s="79">
        <v>1000</v>
      </c>
      <c r="C1450" s="78" t="s">
        <v>998</v>
      </c>
      <c r="D1450" s="77" t="s">
        <v>3224</v>
      </c>
      <c r="E1450" s="79">
        <v>12</v>
      </c>
      <c r="F1450" s="79" t="s">
        <v>5359</v>
      </c>
      <c r="J1450" s="79"/>
      <c r="K1450" s="79"/>
      <c r="L1450" s="79">
        <v>9</v>
      </c>
      <c r="M1450" s="77">
        <v>29</v>
      </c>
    </row>
    <row r="1451" spans="1:13" x14ac:dyDescent="0.4">
      <c r="A1451" s="77" t="s">
        <v>2829</v>
      </c>
      <c r="B1451" s="79">
        <v>1000</v>
      </c>
      <c r="C1451" s="78" t="s">
        <v>994</v>
      </c>
      <c r="D1451" s="77" t="s">
        <v>995</v>
      </c>
      <c r="E1451" s="79">
        <v>12</v>
      </c>
      <c r="F1451" s="79">
        <v>3</v>
      </c>
      <c r="J1451" s="79"/>
      <c r="K1451" s="79"/>
      <c r="L1451" s="79">
        <v>8</v>
      </c>
      <c r="M1451" s="77">
        <v>44</v>
      </c>
    </row>
    <row r="1452" spans="1:13" x14ac:dyDescent="0.4">
      <c r="A1452" s="77" t="s">
        <v>2829</v>
      </c>
      <c r="B1452" s="79">
        <v>1000</v>
      </c>
      <c r="C1452" s="78" t="s">
        <v>1005</v>
      </c>
      <c r="D1452" s="77" t="s">
        <v>1006</v>
      </c>
      <c r="E1452" s="79">
        <v>12</v>
      </c>
      <c r="F1452" s="79" t="s">
        <v>5358</v>
      </c>
      <c r="J1452" s="79"/>
      <c r="K1452" s="79"/>
      <c r="L1452" s="79">
        <v>12</v>
      </c>
      <c r="M1452" s="77">
        <v>30</v>
      </c>
    </row>
    <row r="1453" spans="1:13" x14ac:dyDescent="0.4">
      <c r="A1453" s="77" t="s">
        <v>2829</v>
      </c>
      <c r="B1453" s="79">
        <v>800</v>
      </c>
      <c r="C1453" s="78" t="s">
        <v>996</v>
      </c>
      <c r="D1453" s="77" t="s">
        <v>3225</v>
      </c>
      <c r="E1453" s="79">
        <v>12</v>
      </c>
      <c r="F1453" s="79">
        <v>3</v>
      </c>
      <c r="J1453" s="79"/>
      <c r="K1453" s="79"/>
      <c r="L1453" s="79">
        <v>1</v>
      </c>
      <c r="M1453" s="77">
        <v>33</v>
      </c>
    </row>
    <row r="1454" spans="1:13" x14ac:dyDescent="0.4">
      <c r="A1454" s="77" t="s">
        <v>2829</v>
      </c>
      <c r="B1454" s="79">
        <v>800</v>
      </c>
      <c r="C1454" s="78" t="s">
        <v>1012</v>
      </c>
      <c r="D1454" s="77" t="s">
        <v>3226</v>
      </c>
      <c r="E1454" s="79">
        <v>12</v>
      </c>
      <c r="F1454" s="79">
        <v>3</v>
      </c>
      <c r="J1454" s="79"/>
      <c r="K1454" s="79"/>
      <c r="L1454" s="79">
        <v>11</v>
      </c>
      <c r="M1454" s="77">
        <v>38</v>
      </c>
    </row>
    <row r="1455" spans="1:13" x14ac:dyDescent="0.4">
      <c r="A1455" s="77" t="s">
        <v>2829</v>
      </c>
      <c r="B1455" s="79">
        <v>800</v>
      </c>
      <c r="C1455" s="78" t="s">
        <v>997</v>
      </c>
      <c r="D1455" s="77" t="s">
        <v>3227</v>
      </c>
      <c r="E1455" s="79">
        <v>12</v>
      </c>
      <c r="F1455" s="79">
        <v>2</v>
      </c>
      <c r="J1455" s="79"/>
      <c r="K1455" s="79"/>
      <c r="L1455" s="79">
        <v>5</v>
      </c>
      <c r="M1455" s="77">
        <v>34</v>
      </c>
    </row>
    <row r="1456" spans="1:13" x14ac:dyDescent="0.4">
      <c r="A1456" s="77" t="s">
        <v>2829</v>
      </c>
      <c r="B1456" s="79">
        <v>800</v>
      </c>
      <c r="C1456" s="78" t="s">
        <v>1011</v>
      </c>
      <c r="D1456" s="77" t="s">
        <v>3228</v>
      </c>
      <c r="E1456" s="79">
        <v>12</v>
      </c>
      <c r="F1456" s="79">
        <v>3</v>
      </c>
      <c r="J1456" s="79"/>
      <c r="K1456" s="79"/>
      <c r="L1456" s="79">
        <v>7</v>
      </c>
      <c r="M1456" s="77">
        <v>36</v>
      </c>
    </row>
    <row r="1457" spans="1:13" x14ac:dyDescent="0.4">
      <c r="A1457" s="77" t="s">
        <v>2829</v>
      </c>
      <c r="B1457" s="79">
        <v>800</v>
      </c>
      <c r="C1457" s="78" t="s">
        <v>1010</v>
      </c>
      <c r="D1457" s="77" t="s">
        <v>3229</v>
      </c>
      <c r="E1457" s="79">
        <v>12</v>
      </c>
      <c r="F1457" s="79">
        <v>3</v>
      </c>
      <c r="J1457" s="79"/>
      <c r="K1457" s="79"/>
      <c r="L1457" s="79">
        <v>5</v>
      </c>
      <c r="M1457" s="77">
        <v>36</v>
      </c>
    </row>
    <row r="1458" spans="1:13" x14ac:dyDescent="0.4">
      <c r="A1458" s="77" t="s">
        <v>2829</v>
      </c>
      <c r="B1458" s="79">
        <v>780</v>
      </c>
      <c r="C1458" s="78" t="s">
        <v>1007</v>
      </c>
      <c r="D1458" s="77" t="s">
        <v>3230</v>
      </c>
      <c r="E1458" s="79">
        <v>12</v>
      </c>
      <c r="F1458" s="79">
        <v>2</v>
      </c>
      <c r="J1458" s="79"/>
      <c r="K1458" s="79"/>
      <c r="L1458" s="79">
        <v>15</v>
      </c>
      <c r="M1458" s="77">
        <v>43</v>
      </c>
    </row>
    <row r="1459" spans="1:13" x14ac:dyDescent="0.4">
      <c r="A1459" s="77" t="s">
        <v>2829</v>
      </c>
      <c r="B1459" s="79">
        <v>780</v>
      </c>
      <c r="C1459" s="78" t="s">
        <v>1008</v>
      </c>
      <c r="D1459" s="77" t="s">
        <v>1009</v>
      </c>
      <c r="E1459" s="79">
        <v>12</v>
      </c>
      <c r="F1459" s="79">
        <v>2</v>
      </c>
      <c r="J1459" s="79"/>
      <c r="K1459" s="79"/>
      <c r="L1459" s="79">
        <v>9</v>
      </c>
      <c r="M1459" s="77">
        <v>45</v>
      </c>
    </row>
    <row r="1460" spans="1:13" x14ac:dyDescent="0.4">
      <c r="A1460" s="77" t="s">
        <v>2829</v>
      </c>
      <c r="B1460" s="79">
        <v>650</v>
      </c>
      <c r="C1460" s="78" t="s">
        <v>1013</v>
      </c>
      <c r="D1460" s="77" t="s">
        <v>3231</v>
      </c>
      <c r="E1460" s="79">
        <v>12</v>
      </c>
      <c r="F1460" s="79">
        <v>1</v>
      </c>
      <c r="J1460" s="79"/>
      <c r="K1460" s="79"/>
      <c r="L1460" s="79">
        <v>8</v>
      </c>
      <c r="M1460" s="77">
        <v>29</v>
      </c>
    </row>
    <row r="1461" spans="1:13" x14ac:dyDescent="0.4">
      <c r="A1461" s="77" t="s">
        <v>2829</v>
      </c>
      <c r="B1461" s="79">
        <v>600</v>
      </c>
      <c r="C1461" s="78" t="s">
        <v>1004</v>
      </c>
      <c r="D1461" s="77" t="s">
        <v>3232</v>
      </c>
      <c r="E1461" s="79">
        <v>12</v>
      </c>
      <c r="F1461" s="79">
        <v>2</v>
      </c>
      <c r="J1461" s="79"/>
      <c r="K1461" s="79"/>
      <c r="L1461" s="79">
        <v>9</v>
      </c>
      <c r="M1461" s="77">
        <v>26</v>
      </c>
    </row>
    <row r="1462" spans="1:13" x14ac:dyDescent="0.4">
      <c r="A1462" s="77" t="s">
        <v>2829</v>
      </c>
      <c r="B1462" s="79">
        <v>600</v>
      </c>
      <c r="C1462" s="78" t="s">
        <v>1003</v>
      </c>
      <c r="D1462" s="77" t="s">
        <v>3233</v>
      </c>
      <c r="E1462" s="79">
        <v>12</v>
      </c>
      <c r="F1462" s="79">
        <v>1</v>
      </c>
      <c r="J1462" s="79"/>
      <c r="K1462" s="79"/>
      <c r="L1462" s="79">
        <v>18</v>
      </c>
      <c r="M1462" s="77">
        <v>28</v>
      </c>
    </row>
    <row r="1463" spans="1:13" x14ac:dyDescent="0.4">
      <c r="A1463" s="77" t="s">
        <v>2829</v>
      </c>
      <c r="B1463" s="79">
        <v>600</v>
      </c>
      <c r="C1463" s="78" t="s">
        <v>993</v>
      </c>
      <c r="D1463" s="77" t="s">
        <v>3234</v>
      </c>
      <c r="E1463" s="79">
        <v>12</v>
      </c>
      <c r="F1463" s="79">
        <v>12</v>
      </c>
      <c r="J1463" s="79"/>
      <c r="K1463" s="79"/>
      <c r="L1463" s="79">
        <v>15</v>
      </c>
      <c r="M1463" s="77">
        <v>63</v>
      </c>
    </row>
    <row r="1464" spans="1:13" x14ac:dyDescent="0.4">
      <c r="A1464" s="77" t="s">
        <v>2829</v>
      </c>
      <c r="B1464" s="79">
        <v>600</v>
      </c>
      <c r="C1464" s="78" t="s">
        <v>1001</v>
      </c>
      <c r="D1464" s="77" t="s">
        <v>3235</v>
      </c>
      <c r="E1464" s="79">
        <v>12</v>
      </c>
      <c r="F1464" s="79">
        <v>12</v>
      </c>
      <c r="J1464" s="79"/>
      <c r="K1464" s="79"/>
      <c r="L1464" s="79">
        <v>11</v>
      </c>
      <c r="M1464" s="77">
        <v>493</v>
      </c>
    </row>
    <row r="1465" spans="1:13" x14ac:dyDescent="0.4">
      <c r="A1465" s="77" t="s">
        <v>2829</v>
      </c>
      <c r="B1465" s="79">
        <v>600</v>
      </c>
      <c r="C1465" s="78" t="s">
        <v>1014</v>
      </c>
      <c r="D1465" s="77" t="s">
        <v>3236</v>
      </c>
      <c r="E1465" s="79">
        <v>12</v>
      </c>
      <c r="F1465" s="79">
        <v>12</v>
      </c>
      <c r="J1465" s="79"/>
      <c r="K1465" s="79"/>
      <c r="L1465" s="79">
        <v>10</v>
      </c>
      <c r="M1465" s="77">
        <v>63</v>
      </c>
    </row>
    <row r="1466" spans="1:13" x14ac:dyDescent="0.4">
      <c r="A1466" s="77" t="s">
        <v>2829</v>
      </c>
      <c r="B1466" s="79">
        <v>550</v>
      </c>
      <c r="C1466" s="78" t="s">
        <v>1002</v>
      </c>
      <c r="D1466" s="77" t="s">
        <v>3237</v>
      </c>
      <c r="E1466" s="79">
        <v>12</v>
      </c>
      <c r="F1466" s="79">
        <v>1</v>
      </c>
      <c r="J1466" s="79"/>
      <c r="K1466" s="79"/>
      <c r="L1466" s="79">
        <v>18</v>
      </c>
      <c r="M1466" s="77">
        <v>45</v>
      </c>
    </row>
    <row r="1467" spans="1:13" x14ac:dyDescent="0.4">
      <c r="A1467" s="77" t="s">
        <v>2829</v>
      </c>
      <c r="B1467" s="79">
        <v>450</v>
      </c>
      <c r="C1467" s="78" t="s">
        <v>999</v>
      </c>
      <c r="D1467" s="77" t="s">
        <v>1000</v>
      </c>
      <c r="E1467" s="79">
        <v>12</v>
      </c>
      <c r="F1467" s="79">
        <v>1</v>
      </c>
      <c r="J1467" s="79"/>
      <c r="K1467" s="79"/>
      <c r="L1467" s="79">
        <v>10</v>
      </c>
      <c r="M1467" s="77">
        <v>45</v>
      </c>
    </row>
    <row r="1468" spans="1:13" x14ac:dyDescent="0.4">
      <c r="A1468" s="77" t="s">
        <v>3486</v>
      </c>
      <c r="B1468" s="79">
        <v>3000</v>
      </c>
      <c r="C1468" s="78" t="s">
        <v>3487</v>
      </c>
      <c r="D1468" s="77" t="s">
        <v>5306</v>
      </c>
      <c r="E1468" s="79">
        <v>1</v>
      </c>
      <c r="F1468" s="79">
        <v>12</v>
      </c>
      <c r="G1468" s="79" t="s">
        <v>5367</v>
      </c>
      <c r="J1468" s="79"/>
      <c r="K1468" s="79"/>
      <c r="L1468" s="79">
        <v>1</v>
      </c>
      <c r="M1468" s="77">
        <v>157</v>
      </c>
    </row>
    <row r="1469" spans="1:13" x14ac:dyDescent="0.4">
      <c r="A1469" s="77" t="s">
        <v>2960</v>
      </c>
      <c r="B1469" s="79">
        <v>6980</v>
      </c>
      <c r="C1469" s="78" t="s">
        <v>3255</v>
      </c>
      <c r="D1469" s="77" t="s">
        <v>3256</v>
      </c>
      <c r="E1469" s="79">
        <v>0</v>
      </c>
      <c r="F1469" s="79">
        <v>3</v>
      </c>
      <c r="J1469" s="79"/>
      <c r="K1469" s="79"/>
      <c r="L1469" s="79">
        <v>3</v>
      </c>
      <c r="M1469" s="77">
        <v>0</v>
      </c>
    </row>
    <row r="1470" spans="1:13" x14ac:dyDescent="0.4">
      <c r="A1470" s="77" t="s">
        <v>2960</v>
      </c>
      <c r="B1470" s="79">
        <v>5980</v>
      </c>
      <c r="C1470" s="78" t="s">
        <v>1035</v>
      </c>
      <c r="D1470" s="77" t="s">
        <v>3257</v>
      </c>
      <c r="E1470" s="79">
        <v>4</v>
      </c>
      <c r="F1470" s="79">
        <v>1</v>
      </c>
      <c r="G1470" s="79" t="s">
        <v>5366</v>
      </c>
      <c r="J1470" s="79">
        <v>4</v>
      </c>
      <c r="K1470" s="79"/>
      <c r="L1470" s="79">
        <v>15</v>
      </c>
      <c r="M1470" s="77">
        <v>9</v>
      </c>
    </row>
    <row r="1471" spans="1:13" x14ac:dyDescent="0.4">
      <c r="A1471" s="77" t="s">
        <v>2960</v>
      </c>
      <c r="B1471" s="79">
        <v>5500</v>
      </c>
      <c r="C1471" s="78" t="s">
        <v>1030</v>
      </c>
      <c r="D1471" s="77" t="s">
        <v>3258</v>
      </c>
      <c r="E1471" s="79">
        <v>4</v>
      </c>
      <c r="F1471" s="79">
        <v>1</v>
      </c>
      <c r="G1471" s="79" t="s">
        <v>5366</v>
      </c>
      <c r="J1471" s="79">
        <v>4</v>
      </c>
      <c r="K1471" s="79"/>
      <c r="L1471" s="79">
        <v>2</v>
      </c>
      <c r="M1471" s="77">
        <v>109</v>
      </c>
    </row>
    <row r="1472" spans="1:13" x14ac:dyDescent="0.4">
      <c r="A1472" s="77" t="s">
        <v>2960</v>
      </c>
      <c r="B1472" s="79">
        <v>4980</v>
      </c>
      <c r="C1472" s="78" t="s">
        <v>3259</v>
      </c>
      <c r="D1472" s="77" t="s">
        <v>3260</v>
      </c>
      <c r="E1472" s="79">
        <v>8</v>
      </c>
      <c r="F1472" s="79">
        <v>1</v>
      </c>
      <c r="J1472" s="79"/>
      <c r="K1472" s="79"/>
      <c r="L1472" s="79">
        <v>8</v>
      </c>
      <c r="M1472" s="77">
        <v>8</v>
      </c>
    </row>
    <row r="1473" spans="1:13" x14ac:dyDescent="0.4">
      <c r="A1473" s="77" t="s">
        <v>2960</v>
      </c>
      <c r="B1473" s="79">
        <v>4980</v>
      </c>
      <c r="C1473" s="78" t="s">
        <v>1029</v>
      </c>
      <c r="D1473" s="77" t="s">
        <v>3261</v>
      </c>
      <c r="E1473" s="79">
        <v>4</v>
      </c>
      <c r="F1473" s="79">
        <v>3</v>
      </c>
      <c r="G1473" s="79" t="s">
        <v>5366</v>
      </c>
      <c r="J1473" s="79">
        <v>4</v>
      </c>
      <c r="K1473" s="79"/>
      <c r="L1473" s="79">
        <v>4</v>
      </c>
      <c r="M1473" s="77">
        <v>388</v>
      </c>
    </row>
    <row r="1474" spans="1:13" x14ac:dyDescent="0.4">
      <c r="A1474" s="77" t="s">
        <v>2960</v>
      </c>
      <c r="B1474" s="79">
        <v>3980</v>
      </c>
      <c r="C1474" s="78" t="s">
        <v>1032</v>
      </c>
      <c r="D1474" s="77" t="s">
        <v>3262</v>
      </c>
      <c r="E1474" s="79">
        <v>8</v>
      </c>
      <c r="F1474" s="79">
        <v>3</v>
      </c>
      <c r="G1474" s="79" t="s">
        <v>5366</v>
      </c>
      <c r="J1474" s="79">
        <v>8</v>
      </c>
      <c r="K1474" s="79"/>
      <c r="L1474" s="79">
        <v>4</v>
      </c>
      <c r="M1474" s="77">
        <v>206</v>
      </c>
    </row>
    <row r="1475" spans="1:13" x14ac:dyDescent="0.4">
      <c r="A1475" s="77" t="s">
        <v>2960</v>
      </c>
      <c r="B1475" s="79">
        <v>3600</v>
      </c>
      <c r="C1475" s="78" t="s">
        <v>1040</v>
      </c>
      <c r="D1475" s="77" t="s">
        <v>3263</v>
      </c>
      <c r="E1475" s="79">
        <v>6</v>
      </c>
      <c r="F1475" s="79" t="s">
        <v>5358</v>
      </c>
      <c r="J1475" s="79">
        <v>6</v>
      </c>
      <c r="K1475" s="79"/>
      <c r="L1475" s="79">
        <v>6</v>
      </c>
      <c r="M1475" s="77">
        <v>27</v>
      </c>
    </row>
    <row r="1476" spans="1:13" x14ac:dyDescent="0.4">
      <c r="A1476" s="77" t="s">
        <v>2960</v>
      </c>
      <c r="B1476" s="79">
        <v>3500</v>
      </c>
      <c r="C1476" s="78" t="s">
        <v>1036</v>
      </c>
      <c r="D1476" s="77" t="s">
        <v>3264</v>
      </c>
      <c r="E1476" s="79">
        <v>6</v>
      </c>
      <c r="F1476" s="79">
        <v>3</v>
      </c>
      <c r="G1476" s="79" t="s">
        <v>5366</v>
      </c>
      <c r="J1476" s="79">
        <v>6</v>
      </c>
      <c r="K1476" s="79"/>
      <c r="L1476" s="79">
        <v>3</v>
      </c>
      <c r="M1476" s="77">
        <v>51</v>
      </c>
    </row>
    <row r="1477" spans="1:13" x14ac:dyDescent="0.4">
      <c r="A1477" s="77" t="s">
        <v>2960</v>
      </c>
      <c r="B1477" s="79">
        <v>3400</v>
      </c>
      <c r="C1477" s="78" t="s">
        <v>1033</v>
      </c>
      <c r="D1477" s="77" t="s">
        <v>3265</v>
      </c>
      <c r="E1477" s="79">
        <v>6</v>
      </c>
      <c r="F1477" s="79">
        <v>3</v>
      </c>
      <c r="G1477" s="79" t="s">
        <v>5366</v>
      </c>
      <c r="J1477" s="79">
        <v>6</v>
      </c>
      <c r="K1477" s="79"/>
      <c r="L1477" s="79">
        <v>6</v>
      </c>
      <c r="M1477" s="77">
        <v>400</v>
      </c>
    </row>
    <row r="1478" spans="1:13" x14ac:dyDescent="0.4">
      <c r="A1478" s="77" t="s">
        <v>2960</v>
      </c>
      <c r="B1478" s="79">
        <v>1800</v>
      </c>
      <c r="C1478" s="78" t="s">
        <v>1034</v>
      </c>
      <c r="D1478" s="77" t="s">
        <v>3266</v>
      </c>
      <c r="E1478" s="79">
        <v>24</v>
      </c>
      <c r="F1478" s="79">
        <v>6</v>
      </c>
      <c r="J1478" s="79">
        <v>6</v>
      </c>
      <c r="K1478" s="79"/>
      <c r="L1478" s="79">
        <v>7</v>
      </c>
      <c r="M1478" s="77">
        <v>14</v>
      </c>
    </row>
    <row r="1479" spans="1:13" x14ac:dyDescent="0.4">
      <c r="A1479" s="77" t="s">
        <v>2960</v>
      </c>
      <c r="B1479" s="79">
        <v>1800</v>
      </c>
      <c r="C1479" s="78" t="s">
        <v>1031</v>
      </c>
      <c r="D1479" s="77" t="s">
        <v>3267</v>
      </c>
      <c r="E1479" s="79">
        <v>24</v>
      </c>
      <c r="F1479" s="79">
        <v>6</v>
      </c>
      <c r="G1479" s="79" t="s">
        <v>5366</v>
      </c>
      <c r="J1479" s="79">
        <v>6</v>
      </c>
      <c r="K1479" s="79"/>
      <c r="L1479" s="79">
        <v>3</v>
      </c>
      <c r="M1479" s="77">
        <v>244</v>
      </c>
    </row>
    <row r="1480" spans="1:13" x14ac:dyDescent="0.4">
      <c r="A1480" s="77" t="s">
        <v>2960</v>
      </c>
      <c r="B1480" s="79">
        <v>1800</v>
      </c>
      <c r="C1480" s="78" t="s">
        <v>1039</v>
      </c>
      <c r="D1480" s="77" t="s">
        <v>3268</v>
      </c>
      <c r="E1480" s="79">
        <v>6</v>
      </c>
      <c r="F1480" s="79">
        <v>1</v>
      </c>
      <c r="J1480" s="79">
        <v>6</v>
      </c>
      <c r="K1480" s="79"/>
      <c r="L1480" s="79">
        <v>0</v>
      </c>
      <c r="M1480" s="77">
        <v>39</v>
      </c>
    </row>
    <row r="1481" spans="1:13" x14ac:dyDescent="0.4">
      <c r="A1481" s="77" t="s">
        <v>2960</v>
      </c>
      <c r="B1481" s="79">
        <v>1600</v>
      </c>
      <c r="C1481" s="78" t="s">
        <v>1037</v>
      </c>
      <c r="D1481" s="77" t="s">
        <v>3269</v>
      </c>
      <c r="E1481" s="79">
        <v>24</v>
      </c>
      <c r="F1481" s="79">
        <v>6</v>
      </c>
      <c r="G1481" s="79" t="s">
        <v>5366</v>
      </c>
      <c r="J1481" s="79">
        <v>6</v>
      </c>
      <c r="K1481" s="79"/>
      <c r="L1481" s="79">
        <v>5</v>
      </c>
      <c r="M1481" s="77">
        <v>260</v>
      </c>
    </row>
    <row r="1482" spans="1:13" x14ac:dyDescent="0.4">
      <c r="A1482" s="77" t="s">
        <v>2960</v>
      </c>
      <c r="B1482" s="79">
        <v>1600</v>
      </c>
      <c r="C1482" s="78" t="s">
        <v>1038</v>
      </c>
      <c r="D1482" s="77" t="s">
        <v>3270</v>
      </c>
      <c r="E1482" s="79">
        <v>24</v>
      </c>
      <c r="F1482" s="79">
        <v>6</v>
      </c>
      <c r="G1482" s="79" t="s">
        <v>5366</v>
      </c>
      <c r="J1482" s="79">
        <v>6</v>
      </c>
      <c r="K1482" s="79"/>
      <c r="L1482" s="79">
        <v>7</v>
      </c>
      <c r="M1482" s="77">
        <v>246</v>
      </c>
    </row>
    <row r="1483" spans="1:13" x14ac:dyDescent="0.4">
      <c r="A1483" s="77" t="s">
        <v>2960</v>
      </c>
      <c r="B1483" s="79">
        <v>1100</v>
      </c>
      <c r="C1483" s="78" t="s">
        <v>1018</v>
      </c>
      <c r="D1483" s="77" t="s">
        <v>3271</v>
      </c>
      <c r="E1483" s="79">
        <v>24</v>
      </c>
      <c r="F1483" s="79">
        <v>6</v>
      </c>
      <c r="G1483" s="79" t="s">
        <v>5366</v>
      </c>
      <c r="J1483" s="79">
        <v>6</v>
      </c>
      <c r="K1483" s="79"/>
      <c r="L1483" s="79">
        <v>6</v>
      </c>
      <c r="M1483" s="77">
        <v>296</v>
      </c>
    </row>
    <row r="1484" spans="1:13" x14ac:dyDescent="0.4">
      <c r="A1484" s="77" t="s">
        <v>2960</v>
      </c>
      <c r="B1484" s="79">
        <v>1000</v>
      </c>
      <c r="C1484" s="78" t="s">
        <v>1023</v>
      </c>
      <c r="D1484" s="77" t="s">
        <v>3272</v>
      </c>
      <c r="E1484" s="79">
        <v>48</v>
      </c>
      <c r="F1484" s="79">
        <v>6</v>
      </c>
      <c r="G1484" s="79" t="s">
        <v>5366</v>
      </c>
      <c r="J1484" s="79">
        <v>6</v>
      </c>
      <c r="K1484" s="79"/>
      <c r="L1484" s="79">
        <v>4</v>
      </c>
      <c r="M1484" s="77">
        <v>406</v>
      </c>
    </row>
    <row r="1485" spans="1:13" x14ac:dyDescent="0.4">
      <c r="A1485" s="77" t="s">
        <v>2960</v>
      </c>
      <c r="B1485" s="79">
        <v>950</v>
      </c>
      <c r="C1485" s="78" t="s">
        <v>1024</v>
      </c>
      <c r="D1485" s="77" t="s">
        <v>3273</v>
      </c>
      <c r="E1485" s="79">
        <v>48</v>
      </c>
      <c r="F1485" s="79">
        <v>6</v>
      </c>
      <c r="G1485" s="79" t="s">
        <v>5366</v>
      </c>
      <c r="J1485" s="79">
        <v>6</v>
      </c>
      <c r="K1485" s="79"/>
      <c r="L1485" s="79">
        <v>8</v>
      </c>
      <c r="M1485" s="77">
        <v>215</v>
      </c>
    </row>
    <row r="1486" spans="1:13" x14ac:dyDescent="0.4">
      <c r="A1486" s="77" t="s">
        <v>2960</v>
      </c>
      <c r="B1486" s="79">
        <v>950</v>
      </c>
      <c r="C1486" s="78" t="s">
        <v>1019</v>
      </c>
      <c r="D1486" s="77" t="s">
        <v>3274</v>
      </c>
      <c r="E1486" s="79">
        <v>0</v>
      </c>
      <c r="F1486" s="79">
        <v>6</v>
      </c>
      <c r="G1486" s="79" t="s">
        <v>5366</v>
      </c>
      <c r="J1486" s="79">
        <v>6</v>
      </c>
      <c r="K1486" s="79"/>
      <c r="L1486" s="79">
        <v>2</v>
      </c>
      <c r="M1486" s="77">
        <v>332</v>
      </c>
    </row>
    <row r="1487" spans="1:13" x14ac:dyDescent="0.4">
      <c r="A1487" s="77" t="s">
        <v>2960</v>
      </c>
      <c r="B1487" s="79">
        <v>950</v>
      </c>
      <c r="C1487" s="78" t="s">
        <v>1015</v>
      </c>
      <c r="D1487" s="77" t="s">
        <v>3275</v>
      </c>
      <c r="E1487" s="79">
        <v>0</v>
      </c>
      <c r="F1487" s="79">
        <v>6</v>
      </c>
      <c r="G1487" s="79" t="s">
        <v>5366</v>
      </c>
      <c r="J1487" s="79">
        <v>6</v>
      </c>
      <c r="K1487" s="79"/>
      <c r="L1487" s="79">
        <v>6</v>
      </c>
      <c r="M1487" s="77">
        <v>159</v>
      </c>
    </row>
    <row r="1488" spans="1:13" x14ac:dyDescent="0.4">
      <c r="A1488" s="77" t="s">
        <v>2960</v>
      </c>
      <c r="B1488" s="79">
        <v>950</v>
      </c>
      <c r="C1488" s="78" t="s">
        <v>1016</v>
      </c>
      <c r="D1488" s="77" t="s">
        <v>3276</v>
      </c>
      <c r="E1488" s="79">
        <v>0</v>
      </c>
      <c r="F1488" s="79">
        <v>6</v>
      </c>
      <c r="G1488" s="79" t="s">
        <v>5366</v>
      </c>
      <c r="J1488" s="79">
        <v>6</v>
      </c>
      <c r="K1488" s="79"/>
      <c r="L1488" s="79">
        <v>6</v>
      </c>
      <c r="M1488" s="77">
        <v>372</v>
      </c>
    </row>
    <row r="1489" spans="1:13" x14ac:dyDescent="0.4">
      <c r="A1489" s="77" t="s">
        <v>2960</v>
      </c>
      <c r="B1489" s="79">
        <v>900</v>
      </c>
      <c r="C1489" s="78" t="s">
        <v>3277</v>
      </c>
      <c r="D1489" s="77" t="s">
        <v>3278</v>
      </c>
      <c r="E1489" s="79">
        <v>0</v>
      </c>
      <c r="F1489" s="79">
        <v>6</v>
      </c>
      <c r="J1489" s="79"/>
      <c r="K1489" s="79"/>
      <c r="L1489" s="79">
        <v>0</v>
      </c>
      <c r="M1489" s="77">
        <v>0</v>
      </c>
    </row>
    <row r="1490" spans="1:13" x14ac:dyDescent="0.4">
      <c r="A1490" s="77" t="s">
        <v>2960</v>
      </c>
      <c r="B1490" s="79">
        <v>900</v>
      </c>
      <c r="C1490" s="78" t="s">
        <v>3279</v>
      </c>
      <c r="D1490" s="77" t="s">
        <v>3280</v>
      </c>
      <c r="E1490" s="79">
        <v>48</v>
      </c>
      <c r="F1490" s="79">
        <v>6</v>
      </c>
      <c r="J1490" s="79">
        <v>6</v>
      </c>
      <c r="K1490" s="79"/>
      <c r="L1490" s="79">
        <v>6</v>
      </c>
      <c r="M1490" s="77">
        <v>33</v>
      </c>
    </row>
    <row r="1491" spans="1:13" x14ac:dyDescent="0.4">
      <c r="A1491" s="77" t="s">
        <v>2960</v>
      </c>
      <c r="B1491" s="79">
        <v>900</v>
      </c>
      <c r="C1491" s="78" t="s">
        <v>3281</v>
      </c>
      <c r="D1491" s="77" t="s">
        <v>3282</v>
      </c>
      <c r="E1491" s="79">
        <v>48</v>
      </c>
      <c r="F1491" s="79">
        <v>6</v>
      </c>
      <c r="J1491" s="79">
        <v>6</v>
      </c>
      <c r="K1491" s="79"/>
      <c r="L1491" s="79">
        <v>1</v>
      </c>
      <c r="M1491" s="77">
        <v>32</v>
      </c>
    </row>
    <row r="1492" spans="1:13" x14ac:dyDescent="0.4">
      <c r="A1492" s="77" t="s">
        <v>2960</v>
      </c>
      <c r="B1492" s="79">
        <v>880</v>
      </c>
      <c r="C1492" s="78" t="s">
        <v>3283</v>
      </c>
      <c r="D1492" s="77" t="s">
        <v>3284</v>
      </c>
      <c r="E1492" s="79">
        <v>0</v>
      </c>
      <c r="F1492" s="79">
        <v>6</v>
      </c>
      <c r="J1492" s="79"/>
      <c r="K1492" s="79"/>
      <c r="L1492" s="79">
        <v>4</v>
      </c>
      <c r="M1492" s="77">
        <v>0</v>
      </c>
    </row>
    <row r="1493" spans="1:13" x14ac:dyDescent="0.4">
      <c r="A1493" s="77" t="s">
        <v>2960</v>
      </c>
      <c r="B1493" s="79">
        <v>880</v>
      </c>
      <c r="C1493" s="78" t="s">
        <v>3285</v>
      </c>
      <c r="D1493" s="77" t="s">
        <v>3286</v>
      </c>
      <c r="E1493" s="79">
        <v>48</v>
      </c>
      <c r="F1493" s="79">
        <v>6</v>
      </c>
      <c r="J1493" s="79">
        <v>6</v>
      </c>
      <c r="K1493" s="79"/>
      <c r="L1493" s="79">
        <v>3</v>
      </c>
      <c r="M1493" s="77">
        <v>33</v>
      </c>
    </row>
    <row r="1494" spans="1:13" x14ac:dyDescent="0.4">
      <c r="A1494" s="77" t="s">
        <v>2960</v>
      </c>
      <c r="B1494" s="79">
        <v>880</v>
      </c>
      <c r="C1494" s="78" t="s">
        <v>3287</v>
      </c>
      <c r="D1494" s="77" t="s">
        <v>3288</v>
      </c>
      <c r="E1494" s="79">
        <v>48</v>
      </c>
      <c r="F1494" s="79">
        <v>6</v>
      </c>
      <c r="J1494" s="79">
        <v>6</v>
      </c>
      <c r="K1494" s="79"/>
      <c r="L1494" s="79">
        <v>0</v>
      </c>
      <c r="M1494" s="77">
        <v>32</v>
      </c>
    </row>
    <row r="1495" spans="1:13" x14ac:dyDescent="0.4">
      <c r="A1495" s="77" t="s">
        <v>2960</v>
      </c>
      <c r="B1495" s="79">
        <v>850</v>
      </c>
      <c r="C1495" s="78" t="s">
        <v>3289</v>
      </c>
      <c r="D1495" s="77" t="s">
        <v>3290</v>
      </c>
      <c r="E1495" s="79">
        <v>0</v>
      </c>
      <c r="F1495" s="79">
        <v>6</v>
      </c>
      <c r="J1495" s="79"/>
      <c r="K1495" s="79"/>
      <c r="L1495" s="79">
        <v>0</v>
      </c>
      <c r="M1495" s="77">
        <v>0</v>
      </c>
    </row>
    <row r="1496" spans="1:13" x14ac:dyDescent="0.4">
      <c r="A1496" s="77" t="s">
        <v>2960</v>
      </c>
      <c r="B1496" s="79">
        <v>850</v>
      </c>
      <c r="C1496" s="78" t="s">
        <v>3291</v>
      </c>
      <c r="D1496" s="77" t="s">
        <v>3292</v>
      </c>
      <c r="F1496" s="79">
        <v>6</v>
      </c>
      <c r="J1496" s="79"/>
      <c r="K1496" s="79"/>
      <c r="L1496" s="79"/>
      <c r="M1496" s="77">
        <v>0</v>
      </c>
    </row>
    <row r="1497" spans="1:13" x14ac:dyDescent="0.4">
      <c r="A1497" s="77" t="s">
        <v>2960</v>
      </c>
      <c r="B1497" s="79">
        <v>850</v>
      </c>
      <c r="C1497" s="78" t="s">
        <v>1046</v>
      </c>
      <c r="D1497" s="77" t="s">
        <v>3293</v>
      </c>
      <c r="E1497" s="79">
        <v>48</v>
      </c>
      <c r="F1497" s="79">
        <v>6</v>
      </c>
      <c r="G1497" s="79" t="s">
        <v>5366</v>
      </c>
      <c r="J1497" s="79">
        <v>6</v>
      </c>
      <c r="K1497" s="79"/>
      <c r="L1497" s="79">
        <v>7</v>
      </c>
      <c r="M1497" s="77">
        <v>516</v>
      </c>
    </row>
    <row r="1498" spans="1:13" x14ac:dyDescent="0.4">
      <c r="A1498" s="77" t="s">
        <v>2960</v>
      </c>
      <c r="B1498" s="79">
        <v>850</v>
      </c>
      <c r="C1498" s="78" t="s">
        <v>3294</v>
      </c>
      <c r="D1498" s="77" t="s">
        <v>3295</v>
      </c>
      <c r="E1498" s="79">
        <v>48</v>
      </c>
      <c r="F1498" s="79">
        <v>6</v>
      </c>
      <c r="J1498" s="79">
        <v>6</v>
      </c>
      <c r="K1498" s="79"/>
      <c r="L1498" s="79">
        <v>8</v>
      </c>
      <c r="M1498" s="77">
        <v>82</v>
      </c>
    </row>
    <row r="1499" spans="1:13" x14ac:dyDescent="0.4">
      <c r="A1499" s="77" t="s">
        <v>2960</v>
      </c>
      <c r="B1499" s="79">
        <v>820</v>
      </c>
      <c r="C1499" s="78" t="s">
        <v>3296</v>
      </c>
      <c r="D1499" s="77" t="s">
        <v>3297</v>
      </c>
      <c r="E1499" s="79">
        <v>0</v>
      </c>
      <c r="F1499" s="79">
        <v>6</v>
      </c>
      <c r="J1499" s="79"/>
      <c r="K1499" s="79"/>
      <c r="L1499" s="79">
        <v>0</v>
      </c>
      <c r="M1499" s="77">
        <v>0</v>
      </c>
    </row>
    <row r="1500" spans="1:13" x14ac:dyDescent="0.4">
      <c r="A1500" s="77" t="s">
        <v>2960</v>
      </c>
      <c r="B1500" s="79">
        <v>820</v>
      </c>
      <c r="C1500" s="78" t="s">
        <v>3298</v>
      </c>
      <c r="D1500" s="77" t="s">
        <v>3299</v>
      </c>
      <c r="E1500" s="79">
        <v>0</v>
      </c>
      <c r="F1500" s="79">
        <v>6</v>
      </c>
      <c r="J1500" s="79"/>
      <c r="K1500" s="79"/>
      <c r="L1500" s="79">
        <v>2</v>
      </c>
      <c r="M1500" s="77">
        <v>0</v>
      </c>
    </row>
    <row r="1501" spans="1:13" x14ac:dyDescent="0.4">
      <c r="A1501" s="77" t="s">
        <v>2960</v>
      </c>
      <c r="B1501" s="79">
        <v>800</v>
      </c>
      <c r="C1501" s="78" t="s">
        <v>3300</v>
      </c>
      <c r="D1501" s="77" t="s">
        <v>3301</v>
      </c>
      <c r="E1501" s="79">
        <v>0</v>
      </c>
      <c r="F1501" s="79">
        <v>6</v>
      </c>
      <c r="J1501" s="79"/>
      <c r="K1501" s="79"/>
      <c r="L1501" s="79">
        <v>0</v>
      </c>
      <c r="M1501" s="77">
        <v>0</v>
      </c>
    </row>
    <row r="1502" spans="1:13" x14ac:dyDescent="0.4">
      <c r="A1502" s="77" t="s">
        <v>2960</v>
      </c>
      <c r="B1502" s="79">
        <v>800</v>
      </c>
      <c r="C1502" s="78" t="s">
        <v>1025</v>
      </c>
      <c r="D1502" s="77" t="s">
        <v>3302</v>
      </c>
      <c r="E1502" s="79">
        <v>48</v>
      </c>
      <c r="F1502" s="79">
        <v>6</v>
      </c>
      <c r="G1502" s="79" t="s">
        <v>5366</v>
      </c>
      <c r="J1502" s="79">
        <v>6</v>
      </c>
      <c r="K1502" s="79"/>
      <c r="L1502" s="79">
        <v>7</v>
      </c>
      <c r="M1502" s="77">
        <v>209</v>
      </c>
    </row>
    <row r="1503" spans="1:13" x14ac:dyDescent="0.4">
      <c r="A1503" s="77" t="s">
        <v>2960</v>
      </c>
      <c r="B1503" s="79">
        <v>800</v>
      </c>
      <c r="C1503" s="78" t="s">
        <v>1028</v>
      </c>
      <c r="D1503" s="77" t="s">
        <v>3303</v>
      </c>
      <c r="E1503" s="79">
        <v>0</v>
      </c>
      <c r="F1503" s="79">
        <v>6</v>
      </c>
      <c r="G1503" s="79" t="s">
        <v>5366</v>
      </c>
      <c r="J1503" s="79">
        <v>6</v>
      </c>
      <c r="K1503" s="79"/>
      <c r="L1503" s="79">
        <v>7</v>
      </c>
      <c r="M1503" s="77">
        <v>302</v>
      </c>
    </row>
    <row r="1504" spans="1:13" x14ac:dyDescent="0.4">
      <c r="A1504" s="77" t="s">
        <v>2960</v>
      </c>
      <c r="B1504" s="79">
        <v>750</v>
      </c>
      <c r="C1504" s="78" t="s">
        <v>3304</v>
      </c>
      <c r="D1504" s="77" t="s">
        <v>3305</v>
      </c>
      <c r="E1504" s="79">
        <v>48</v>
      </c>
      <c r="F1504" s="79">
        <v>6</v>
      </c>
      <c r="J1504" s="79">
        <v>6</v>
      </c>
      <c r="K1504" s="79"/>
      <c r="L1504" s="79">
        <v>4</v>
      </c>
      <c r="M1504" s="77">
        <v>32</v>
      </c>
    </row>
    <row r="1505" spans="1:13" x14ac:dyDescent="0.4">
      <c r="A1505" s="77" t="s">
        <v>2960</v>
      </c>
      <c r="B1505" s="79">
        <v>720</v>
      </c>
      <c r="C1505" s="78" t="s">
        <v>1021</v>
      </c>
      <c r="D1505" s="77" t="s">
        <v>3306</v>
      </c>
      <c r="E1505" s="79">
        <v>48</v>
      </c>
      <c r="F1505" s="79">
        <v>6</v>
      </c>
      <c r="J1505" s="79">
        <v>6</v>
      </c>
      <c r="K1505" s="79"/>
      <c r="L1505" s="79">
        <v>0</v>
      </c>
      <c r="M1505" s="77">
        <v>43</v>
      </c>
    </row>
    <row r="1506" spans="1:13" x14ac:dyDescent="0.4">
      <c r="A1506" s="77" t="s">
        <v>2960</v>
      </c>
      <c r="B1506" s="79">
        <v>700</v>
      </c>
      <c r="C1506" s="78" t="s">
        <v>3307</v>
      </c>
      <c r="D1506" s="77" t="s">
        <v>3308</v>
      </c>
      <c r="E1506" s="79">
        <v>0</v>
      </c>
      <c r="F1506" s="79">
        <v>6</v>
      </c>
      <c r="J1506" s="79"/>
      <c r="K1506" s="79"/>
      <c r="L1506" s="79">
        <v>0</v>
      </c>
      <c r="M1506" s="77">
        <v>0</v>
      </c>
    </row>
    <row r="1507" spans="1:13" x14ac:dyDescent="0.4">
      <c r="A1507" s="77" t="s">
        <v>2960</v>
      </c>
      <c r="B1507" s="79">
        <v>700</v>
      </c>
      <c r="C1507" s="78" t="s">
        <v>1022</v>
      </c>
      <c r="D1507" s="77" t="s">
        <v>3309</v>
      </c>
      <c r="E1507" s="79">
        <v>48</v>
      </c>
      <c r="F1507" s="79">
        <v>6</v>
      </c>
      <c r="G1507" s="79" t="s">
        <v>5366</v>
      </c>
      <c r="J1507" s="79">
        <v>6</v>
      </c>
      <c r="K1507" s="79"/>
      <c r="L1507" s="79">
        <v>3</v>
      </c>
      <c r="M1507" s="77">
        <v>341</v>
      </c>
    </row>
    <row r="1508" spans="1:13" x14ac:dyDescent="0.4">
      <c r="A1508" s="77" t="s">
        <v>2960</v>
      </c>
      <c r="B1508" s="79">
        <v>700</v>
      </c>
      <c r="C1508" s="78" t="s">
        <v>1017</v>
      </c>
      <c r="D1508" s="77" t="s">
        <v>3310</v>
      </c>
      <c r="E1508" s="79">
        <v>6</v>
      </c>
      <c r="F1508" s="79">
        <v>6</v>
      </c>
      <c r="G1508" s="79" t="s">
        <v>5366</v>
      </c>
      <c r="J1508" s="79">
        <v>6</v>
      </c>
      <c r="K1508" s="79"/>
      <c r="L1508" s="79">
        <v>7</v>
      </c>
      <c r="M1508" s="77">
        <v>421</v>
      </c>
    </row>
    <row r="1509" spans="1:13" x14ac:dyDescent="0.4">
      <c r="A1509" s="77" t="s">
        <v>2960</v>
      </c>
      <c r="B1509" s="79">
        <v>680</v>
      </c>
      <c r="C1509" s="78" t="s">
        <v>3311</v>
      </c>
      <c r="D1509" s="77" t="s">
        <v>3312</v>
      </c>
      <c r="E1509" s="79">
        <v>0</v>
      </c>
      <c r="F1509" s="79">
        <v>6</v>
      </c>
      <c r="J1509" s="79"/>
      <c r="K1509" s="79"/>
      <c r="L1509" s="79">
        <v>2</v>
      </c>
      <c r="M1509" s="77">
        <v>0</v>
      </c>
    </row>
    <row r="1510" spans="1:13" x14ac:dyDescent="0.4">
      <c r="A1510" s="77" t="s">
        <v>2960</v>
      </c>
      <c r="B1510" s="79">
        <v>680</v>
      </c>
      <c r="C1510" s="78" t="s">
        <v>3313</v>
      </c>
      <c r="D1510" s="77" t="s">
        <v>3314</v>
      </c>
      <c r="E1510" s="79">
        <v>0</v>
      </c>
      <c r="F1510" s="79">
        <v>6</v>
      </c>
      <c r="J1510" s="79"/>
      <c r="K1510" s="79"/>
      <c r="L1510" s="79">
        <v>2</v>
      </c>
      <c r="M1510" s="77">
        <v>0</v>
      </c>
    </row>
    <row r="1511" spans="1:13" x14ac:dyDescent="0.4">
      <c r="A1511" s="77" t="s">
        <v>2960</v>
      </c>
      <c r="B1511" s="79">
        <v>680</v>
      </c>
      <c r="C1511" s="78" t="s">
        <v>1048</v>
      </c>
      <c r="D1511" s="77" t="s">
        <v>3315</v>
      </c>
      <c r="E1511" s="79">
        <v>6</v>
      </c>
      <c r="F1511" s="79">
        <v>6</v>
      </c>
      <c r="G1511" s="79" t="s">
        <v>5366</v>
      </c>
      <c r="J1511" s="79">
        <v>6</v>
      </c>
      <c r="K1511" s="79"/>
      <c r="L1511" s="79">
        <v>8</v>
      </c>
      <c r="M1511" s="77">
        <v>1176</v>
      </c>
    </row>
    <row r="1512" spans="1:13" x14ac:dyDescent="0.4">
      <c r="A1512" s="77" t="s">
        <v>2960</v>
      </c>
      <c r="B1512" s="79">
        <v>650</v>
      </c>
      <c r="C1512" s="78" t="s">
        <v>3316</v>
      </c>
      <c r="D1512" s="77" t="s">
        <v>3317</v>
      </c>
      <c r="E1512" s="79">
        <v>0</v>
      </c>
      <c r="F1512" s="79">
        <v>6</v>
      </c>
      <c r="J1512" s="79"/>
      <c r="K1512" s="79"/>
      <c r="L1512" s="79">
        <v>0</v>
      </c>
      <c r="M1512" s="77">
        <v>0</v>
      </c>
    </row>
    <row r="1513" spans="1:13" x14ac:dyDescent="0.4">
      <c r="A1513" s="77" t="s">
        <v>2960</v>
      </c>
      <c r="B1513" s="79">
        <v>650</v>
      </c>
      <c r="C1513" s="78" t="s">
        <v>3318</v>
      </c>
      <c r="D1513" s="77" t="s">
        <v>3319</v>
      </c>
      <c r="E1513" s="79">
        <v>0</v>
      </c>
      <c r="F1513" s="79">
        <v>6</v>
      </c>
      <c r="J1513" s="79"/>
      <c r="K1513" s="79"/>
      <c r="L1513" s="79">
        <v>0</v>
      </c>
      <c r="M1513" s="77">
        <v>0</v>
      </c>
    </row>
    <row r="1514" spans="1:13" x14ac:dyDescent="0.4">
      <c r="A1514" s="77" t="s">
        <v>2960</v>
      </c>
      <c r="B1514" s="79">
        <v>600</v>
      </c>
      <c r="C1514" s="78" t="s">
        <v>1045</v>
      </c>
      <c r="D1514" s="77" t="s">
        <v>3320</v>
      </c>
      <c r="E1514" s="79">
        <v>12</v>
      </c>
      <c r="F1514" s="79">
        <v>6</v>
      </c>
      <c r="J1514" s="79">
        <v>0</v>
      </c>
      <c r="K1514" s="79"/>
      <c r="L1514" s="79">
        <v>6</v>
      </c>
      <c r="M1514" s="77">
        <v>35</v>
      </c>
    </row>
    <row r="1515" spans="1:13" x14ac:dyDescent="0.4">
      <c r="A1515" s="77" t="s">
        <v>2960</v>
      </c>
      <c r="B1515" s="79">
        <v>580</v>
      </c>
      <c r="C1515" s="78" t="s">
        <v>1027</v>
      </c>
      <c r="D1515" s="77" t="s">
        <v>3321</v>
      </c>
      <c r="E1515" s="79">
        <v>0</v>
      </c>
      <c r="F1515" s="79">
        <v>6</v>
      </c>
      <c r="G1515" s="79" t="s">
        <v>5366</v>
      </c>
      <c r="J1515" s="79">
        <v>6</v>
      </c>
      <c r="K1515" s="79"/>
      <c r="L1515" s="79">
        <v>0</v>
      </c>
      <c r="M1515" s="77">
        <v>198</v>
      </c>
    </row>
    <row r="1516" spans="1:13" x14ac:dyDescent="0.4">
      <c r="A1516" s="77" t="s">
        <v>2960</v>
      </c>
      <c r="B1516" s="79">
        <v>480</v>
      </c>
      <c r="C1516" s="78" t="s">
        <v>3322</v>
      </c>
      <c r="D1516" s="77" t="s">
        <v>3323</v>
      </c>
      <c r="E1516" s="79">
        <v>0</v>
      </c>
      <c r="F1516" s="79">
        <v>6</v>
      </c>
      <c r="G1516" s="79" t="s">
        <v>5366</v>
      </c>
      <c r="J1516" s="79">
        <v>12</v>
      </c>
      <c r="K1516" s="79"/>
      <c r="L1516" s="79">
        <v>11</v>
      </c>
      <c r="M1516" s="77">
        <v>36</v>
      </c>
    </row>
    <row r="1517" spans="1:13" x14ac:dyDescent="0.4">
      <c r="A1517" s="77" t="s">
        <v>2960</v>
      </c>
      <c r="B1517" s="79">
        <v>500</v>
      </c>
      <c r="C1517" s="78" t="s">
        <v>1020</v>
      </c>
      <c r="D1517" s="77" t="s">
        <v>3324</v>
      </c>
      <c r="E1517" s="79">
        <v>6</v>
      </c>
      <c r="F1517" s="79">
        <v>6</v>
      </c>
      <c r="G1517" s="79" t="s">
        <v>5366</v>
      </c>
      <c r="J1517" s="79">
        <v>6</v>
      </c>
      <c r="K1517" s="79"/>
      <c r="L1517" s="79">
        <v>7</v>
      </c>
      <c r="M1517" s="77">
        <v>163</v>
      </c>
    </row>
    <row r="1518" spans="1:13" x14ac:dyDescent="0.4">
      <c r="A1518" s="77" t="s">
        <v>2960</v>
      </c>
      <c r="B1518" s="79">
        <v>500</v>
      </c>
      <c r="C1518" s="78" t="s">
        <v>1026</v>
      </c>
      <c r="D1518" s="77" t="s">
        <v>3325</v>
      </c>
      <c r="E1518" s="79">
        <v>0</v>
      </c>
      <c r="F1518" s="79">
        <v>6</v>
      </c>
      <c r="J1518" s="79">
        <v>6</v>
      </c>
      <c r="K1518" s="79"/>
      <c r="L1518" s="79">
        <v>2</v>
      </c>
      <c r="M1518" s="77">
        <v>29</v>
      </c>
    </row>
    <row r="1519" spans="1:13" x14ac:dyDescent="0.4">
      <c r="A1519" s="77" t="s">
        <v>2960</v>
      </c>
      <c r="B1519" s="79">
        <v>850</v>
      </c>
      <c r="C1519" s="78" t="s">
        <v>3326</v>
      </c>
      <c r="D1519" s="77" t="s">
        <v>3327</v>
      </c>
      <c r="E1519" s="79">
        <v>6</v>
      </c>
      <c r="F1519" s="79">
        <v>6</v>
      </c>
      <c r="G1519" s="79" t="s">
        <v>5366</v>
      </c>
      <c r="J1519" s="79">
        <v>6</v>
      </c>
      <c r="K1519" s="79"/>
      <c r="L1519" s="79">
        <v>1</v>
      </c>
      <c r="M1519" s="77">
        <v>61</v>
      </c>
    </row>
    <row r="1520" spans="1:13" x14ac:dyDescent="0.4">
      <c r="A1520" s="77" t="s">
        <v>2960</v>
      </c>
      <c r="B1520" s="79">
        <v>850</v>
      </c>
      <c r="C1520" s="78" t="s">
        <v>3328</v>
      </c>
      <c r="D1520" s="77" t="s">
        <v>3329</v>
      </c>
      <c r="E1520" s="79">
        <v>6</v>
      </c>
      <c r="F1520" s="79">
        <v>6</v>
      </c>
      <c r="G1520" s="79" t="s">
        <v>5366</v>
      </c>
      <c r="J1520" s="79">
        <v>6</v>
      </c>
      <c r="K1520" s="79"/>
      <c r="L1520" s="79">
        <v>1</v>
      </c>
      <c r="M1520" s="77">
        <v>64</v>
      </c>
    </row>
    <row r="1521" spans="1:13" x14ac:dyDescent="0.4">
      <c r="A1521" s="77" t="s">
        <v>2960</v>
      </c>
      <c r="B1521" s="79">
        <v>850</v>
      </c>
      <c r="C1521" s="78" t="s">
        <v>3330</v>
      </c>
      <c r="D1521" s="77" t="s">
        <v>3331</v>
      </c>
      <c r="E1521" s="79">
        <v>6</v>
      </c>
      <c r="F1521" s="79">
        <v>6</v>
      </c>
      <c r="G1521" s="79" t="s">
        <v>5366</v>
      </c>
      <c r="J1521" s="79">
        <v>6</v>
      </c>
      <c r="K1521" s="79"/>
      <c r="L1521" s="79">
        <v>6</v>
      </c>
      <c r="M1521" s="77">
        <v>81</v>
      </c>
    </row>
    <row r="1522" spans="1:13" x14ac:dyDescent="0.4">
      <c r="A1522" s="77" t="s">
        <v>2960</v>
      </c>
      <c r="B1522" s="79">
        <v>900</v>
      </c>
      <c r="C1522" s="78" t="s">
        <v>3332</v>
      </c>
      <c r="D1522" s="77" t="s">
        <v>3333</v>
      </c>
      <c r="E1522" s="79">
        <v>48</v>
      </c>
      <c r="F1522" s="79">
        <v>6</v>
      </c>
      <c r="G1522" s="79" t="s">
        <v>5366</v>
      </c>
      <c r="J1522" s="79">
        <v>6</v>
      </c>
      <c r="K1522" s="79"/>
      <c r="L1522" s="79">
        <v>4</v>
      </c>
      <c r="M1522" s="77">
        <v>292</v>
      </c>
    </row>
    <row r="1523" spans="1:13" x14ac:dyDescent="0.4">
      <c r="A1523" s="77" t="s">
        <v>2960</v>
      </c>
      <c r="B1523" s="79">
        <v>900</v>
      </c>
      <c r="C1523" s="78" t="s">
        <v>3334</v>
      </c>
      <c r="D1523" s="77" t="s">
        <v>3335</v>
      </c>
      <c r="E1523" s="79">
        <v>48</v>
      </c>
      <c r="F1523" s="79">
        <v>6</v>
      </c>
      <c r="G1523" s="79" t="s">
        <v>5366</v>
      </c>
      <c r="J1523" s="79">
        <v>6</v>
      </c>
      <c r="K1523" s="79"/>
      <c r="L1523" s="79">
        <v>0</v>
      </c>
      <c r="M1523" s="77">
        <v>291</v>
      </c>
    </row>
    <row r="1524" spans="1:13" x14ac:dyDescent="0.4">
      <c r="A1524" s="77" t="s">
        <v>2960</v>
      </c>
      <c r="B1524" s="79">
        <v>900</v>
      </c>
      <c r="C1524" s="78" t="s">
        <v>3336</v>
      </c>
      <c r="D1524" s="77" t="s">
        <v>3337</v>
      </c>
      <c r="E1524" s="79">
        <v>48</v>
      </c>
      <c r="F1524" s="79">
        <v>6</v>
      </c>
      <c r="G1524" s="79" t="s">
        <v>5366</v>
      </c>
      <c r="J1524" s="79">
        <v>6</v>
      </c>
      <c r="K1524" s="79"/>
      <c r="L1524" s="79">
        <v>7</v>
      </c>
      <c r="M1524" s="77">
        <v>241</v>
      </c>
    </row>
    <row r="1525" spans="1:13" x14ac:dyDescent="0.4">
      <c r="A1525" s="77" t="s">
        <v>2960</v>
      </c>
      <c r="B1525" s="79">
        <v>1580</v>
      </c>
      <c r="C1525" s="78" t="s">
        <v>3344</v>
      </c>
      <c r="D1525" s="77" t="s">
        <v>3345</v>
      </c>
      <c r="E1525" s="79">
        <v>24</v>
      </c>
      <c r="F1525" s="79">
        <v>6</v>
      </c>
      <c r="G1525" s="79" t="s">
        <v>5366</v>
      </c>
      <c r="J1525" s="79">
        <v>6</v>
      </c>
      <c r="K1525" s="79"/>
      <c r="L1525" s="79">
        <v>4</v>
      </c>
      <c r="M1525" s="77">
        <v>25</v>
      </c>
    </row>
    <row r="1526" spans="1:13" x14ac:dyDescent="0.4">
      <c r="A1526" s="77" t="s">
        <v>2960</v>
      </c>
      <c r="B1526" s="79">
        <v>1500</v>
      </c>
      <c r="C1526" s="78" t="s">
        <v>3346</v>
      </c>
      <c r="D1526" s="77" t="s">
        <v>3347</v>
      </c>
      <c r="E1526" s="79">
        <v>0</v>
      </c>
      <c r="F1526" s="79">
        <v>6</v>
      </c>
      <c r="G1526" s="79" t="s">
        <v>5366</v>
      </c>
      <c r="J1526" s="79">
        <v>6</v>
      </c>
      <c r="K1526" s="79"/>
      <c r="L1526" s="79">
        <v>4</v>
      </c>
      <c r="M1526" s="77">
        <v>244</v>
      </c>
    </row>
    <row r="1527" spans="1:13" x14ac:dyDescent="0.4">
      <c r="A1527" s="77" t="s">
        <v>2960</v>
      </c>
      <c r="B1527" s="79">
        <v>1300</v>
      </c>
      <c r="C1527" s="78" t="s">
        <v>1047</v>
      </c>
      <c r="D1527" s="77" t="s">
        <v>3348</v>
      </c>
      <c r="E1527" s="79">
        <v>6</v>
      </c>
      <c r="F1527" s="79">
        <v>6</v>
      </c>
      <c r="J1527" s="79">
        <v>6</v>
      </c>
      <c r="K1527" s="79"/>
      <c r="L1527" s="79">
        <v>6</v>
      </c>
      <c r="M1527" s="77">
        <v>34</v>
      </c>
    </row>
    <row r="1528" spans="1:13" x14ac:dyDescent="0.4">
      <c r="A1528" s="77" t="s">
        <v>2960</v>
      </c>
      <c r="B1528" s="79">
        <v>900</v>
      </c>
      <c r="C1528" s="78" t="s">
        <v>3350</v>
      </c>
      <c r="D1528" s="77" t="s">
        <v>3349</v>
      </c>
      <c r="E1528" s="79">
        <v>0</v>
      </c>
      <c r="F1528" s="79">
        <v>6</v>
      </c>
      <c r="J1528" s="79">
        <v>6</v>
      </c>
      <c r="K1528" s="79"/>
      <c r="L1528" s="79">
        <v>8</v>
      </c>
      <c r="M1528" s="77">
        <v>13</v>
      </c>
    </row>
    <row r="1529" spans="1:13" x14ac:dyDescent="0.4">
      <c r="A1529" s="77" t="s">
        <v>2960</v>
      </c>
      <c r="B1529" s="79">
        <v>1000</v>
      </c>
      <c r="C1529" s="78" t="s">
        <v>3351</v>
      </c>
      <c r="D1529" s="77" t="s">
        <v>5307</v>
      </c>
      <c r="E1529" s="79">
        <v>0</v>
      </c>
      <c r="F1529" s="79">
        <v>6</v>
      </c>
      <c r="J1529" s="79">
        <v>6</v>
      </c>
      <c r="K1529" s="79"/>
      <c r="L1529" s="79">
        <v>2</v>
      </c>
      <c r="M1529" s="77">
        <v>12</v>
      </c>
    </row>
    <row r="1530" spans="1:13" x14ac:dyDescent="0.4">
      <c r="A1530" s="77" t="s">
        <v>754</v>
      </c>
      <c r="B1530" s="79">
        <v>4800</v>
      </c>
      <c r="C1530" s="78" t="s">
        <v>1055</v>
      </c>
      <c r="D1530" s="77" t="s">
        <v>3464</v>
      </c>
      <c r="E1530" s="79">
        <v>6</v>
      </c>
      <c r="F1530" s="79">
        <v>1</v>
      </c>
      <c r="J1530" s="79"/>
      <c r="K1530" s="79"/>
      <c r="L1530" s="79">
        <v>3</v>
      </c>
      <c r="M1530" s="77">
        <v>12</v>
      </c>
    </row>
    <row r="1531" spans="1:13" x14ac:dyDescent="0.4">
      <c r="A1531" s="77" t="s">
        <v>754</v>
      </c>
      <c r="B1531" s="79">
        <v>4800</v>
      </c>
      <c r="C1531" s="78" t="s">
        <v>1056</v>
      </c>
      <c r="D1531" s="77" t="s">
        <v>3465</v>
      </c>
      <c r="E1531" s="79">
        <v>6</v>
      </c>
      <c r="F1531" s="79">
        <v>1</v>
      </c>
      <c r="J1531" s="79"/>
      <c r="K1531" s="79"/>
      <c r="L1531" s="79">
        <v>5</v>
      </c>
      <c r="M1531" s="77">
        <v>23</v>
      </c>
    </row>
    <row r="1532" spans="1:13" x14ac:dyDescent="0.4">
      <c r="A1532" s="77" t="s">
        <v>754</v>
      </c>
      <c r="B1532" s="79">
        <v>4800</v>
      </c>
      <c r="C1532" s="78" t="s">
        <v>1053</v>
      </c>
      <c r="D1532" s="77" t="s">
        <v>5308</v>
      </c>
      <c r="E1532" s="79">
        <v>6</v>
      </c>
      <c r="F1532" s="79">
        <v>1</v>
      </c>
      <c r="J1532" s="79"/>
      <c r="K1532" s="79"/>
      <c r="L1532" s="79">
        <v>3</v>
      </c>
      <c r="M1532" s="77">
        <v>25</v>
      </c>
    </row>
    <row r="1533" spans="1:13" x14ac:dyDescent="0.4">
      <c r="A1533" s="77" t="s">
        <v>754</v>
      </c>
      <c r="B1533" s="79">
        <v>4800</v>
      </c>
      <c r="C1533" s="78" t="s">
        <v>1054</v>
      </c>
      <c r="D1533" s="77" t="s">
        <v>5309</v>
      </c>
      <c r="E1533" s="79">
        <v>6</v>
      </c>
      <c r="F1533" s="79">
        <v>1</v>
      </c>
      <c r="J1533" s="79"/>
      <c r="K1533" s="79"/>
      <c r="L1533" s="79">
        <v>4</v>
      </c>
      <c r="M1533" s="77">
        <v>13</v>
      </c>
    </row>
    <row r="1534" spans="1:13" x14ac:dyDescent="0.4">
      <c r="A1534" s="77" t="s">
        <v>754</v>
      </c>
      <c r="B1534" s="79">
        <v>850</v>
      </c>
      <c r="C1534" s="78" t="s">
        <v>3352</v>
      </c>
      <c r="D1534" s="77" t="s">
        <v>3353</v>
      </c>
      <c r="E1534" s="79">
        <v>24</v>
      </c>
      <c r="F1534" s="79" t="s">
        <v>5375</v>
      </c>
      <c r="J1534" s="79"/>
      <c r="K1534" s="79"/>
      <c r="L1534" s="79">
        <v>12</v>
      </c>
      <c r="M1534" s="77">
        <v>6</v>
      </c>
    </row>
    <row r="1535" spans="1:13" x14ac:dyDescent="0.4">
      <c r="A1535" s="77" t="s">
        <v>754</v>
      </c>
      <c r="B1535" s="79">
        <v>850</v>
      </c>
      <c r="C1535" s="78" t="s">
        <v>3354</v>
      </c>
      <c r="D1535" s="77" t="s">
        <v>3355</v>
      </c>
      <c r="E1535" s="79">
        <v>24</v>
      </c>
      <c r="F1535" s="79" t="s">
        <v>5375</v>
      </c>
      <c r="J1535" s="79"/>
      <c r="K1535" s="79"/>
      <c r="L1535" s="79">
        <v>14</v>
      </c>
      <c r="M1535" s="77">
        <v>4</v>
      </c>
    </row>
    <row r="1536" spans="1:13" x14ac:dyDescent="0.4">
      <c r="A1536" s="77" t="s">
        <v>754</v>
      </c>
      <c r="B1536" s="79">
        <v>850</v>
      </c>
      <c r="C1536" s="78" t="s">
        <v>3356</v>
      </c>
      <c r="D1536" s="77" t="s">
        <v>3357</v>
      </c>
      <c r="E1536" s="79">
        <v>24</v>
      </c>
      <c r="F1536" s="79" t="s">
        <v>5375</v>
      </c>
      <c r="J1536" s="79"/>
      <c r="K1536" s="79"/>
      <c r="L1536" s="79">
        <v>15</v>
      </c>
      <c r="M1536" s="77">
        <v>3</v>
      </c>
    </row>
    <row r="1537" spans="1:13" x14ac:dyDescent="0.4">
      <c r="A1537" s="77" t="s">
        <v>754</v>
      </c>
      <c r="B1537" s="79">
        <v>850</v>
      </c>
      <c r="C1537" s="78" t="s">
        <v>3358</v>
      </c>
      <c r="D1537" s="77" t="s">
        <v>5310</v>
      </c>
      <c r="E1537" s="79">
        <v>24</v>
      </c>
      <c r="F1537" s="79" t="s">
        <v>5375</v>
      </c>
      <c r="J1537" s="79"/>
      <c r="K1537" s="79"/>
      <c r="L1537" s="79">
        <v>9</v>
      </c>
      <c r="M1537" s="77">
        <v>9</v>
      </c>
    </row>
    <row r="1538" spans="1:13" x14ac:dyDescent="0.4">
      <c r="A1538" s="77" t="s">
        <v>754</v>
      </c>
      <c r="B1538" s="79">
        <v>850</v>
      </c>
      <c r="C1538" s="78" t="s">
        <v>3359</v>
      </c>
      <c r="D1538" s="77" t="s">
        <v>3360</v>
      </c>
      <c r="E1538" s="79">
        <v>24</v>
      </c>
      <c r="F1538" s="79" t="s">
        <v>5375</v>
      </c>
      <c r="J1538" s="79"/>
      <c r="K1538" s="79"/>
      <c r="L1538" s="79">
        <v>12</v>
      </c>
      <c r="M1538" s="77">
        <v>6</v>
      </c>
    </row>
    <row r="1539" spans="1:13" x14ac:dyDescent="0.4">
      <c r="A1539" s="77" t="s">
        <v>754</v>
      </c>
      <c r="B1539" s="79">
        <v>850</v>
      </c>
      <c r="C1539" s="78" t="s">
        <v>3361</v>
      </c>
      <c r="D1539" s="77" t="s">
        <v>5311</v>
      </c>
      <c r="E1539" s="79">
        <v>24</v>
      </c>
      <c r="F1539" s="79" t="s">
        <v>5375</v>
      </c>
      <c r="J1539" s="79"/>
      <c r="K1539" s="79"/>
      <c r="L1539" s="79">
        <v>15</v>
      </c>
      <c r="M1539" s="77">
        <v>3</v>
      </c>
    </row>
    <row r="1540" spans="1:13" x14ac:dyDescent="0.4">
      <c r="A1540" s="77" t="s">
        <v>754</v>
      </c>
      <c r="B1540" s="79">
        <v>1200</v>
      </c>
      <c r="C1540" s="78" t="s">
        <v>3362</v>
      </c>
      <c r="D1540" s="77" t="s">
        <v>3363</v>
      </c>
      <c r="E1540" s="79">
        <v>24</v>
      </c>
      <c r="F1540" s="79" t="s">
        <v>5375</v>
      </c>
      <c r="J1540" s="79"/>
      <c r="K1540" s="79"/>
      <c r="L1540" s="79">
        <v>12</v>
      </c>
      <c r="M1540" s="77">
        <v>12</v>
      </c>
    </row>
    <row r="1541" spans="1:13" x14ac:dyDescent="0.4">
      <c r="A1541" s="77" t="s">
        <v>754</v>
      </c>
      <c r="B1541" s="79">
        <v>1200</v>
      </c>
      <c r="C1541" s="78" t="s">
        <v>3364</v>
      </c>
      <c r="D1541" s="77" t="s">
        <v>3365</v>
      </c>
      <c r="E1541" s="79">
        <v>24</v>
      </c>
      <c r="F1541" s="79" t="s">
        <v>5375</v>
      </c>
      <c r="J1541" s="79"/>
      <c r="K1541" s="79"/>
      <c r="L1541" s="79">
        <v>12</v>
      </c>
      <c r="M1541" s="77">
        <v>12</v>
      </c>
    </row>
    <row r="1542" spans="1:13" x14ac:dyDescent="0.4">
      <c r="A1542" s="77" t="s">
        <v>754</v>
      </c>
      <c r="B1542" s="79">
        <v>1200</v>
      </c>
      <c r="C1542" s="78" t="s">
        <v>3366</v>
      </c>
      <c r="D1542" s="77" t="s">
        <v>3367</v>
      </c>
      <c r="E1542" s="79">
        <v>24</v>
      </c>
      <c r="F1542" s="79" t="s">
        <v>5375</v>
      </c>
      <c r="J1542" s="79"/>
      <c r="K1542" s="79"/>
      <c r="L1542" s="79">
        <v>12</v>
      </c>
      <c r="M1542" s="77">
        <v>6</v>
      </c>
    </row>
    <row r="1543" spans="1:13" x14ac:dyDescent="0.4">
      <c r="A1543" s="77" t="s">
        <v>754</v>
      </c>
      <c r="B1543" s="79">
        <v>1200</v>
      </c>
      <c r="C1543" s="78" t="s">
        <v>3368</v>
      </c>
      <c r="D1543" s="77" t="s">
        <v>3369</v>
      </c>
      <c r="E1543" s="79">
        <v>24</v>
      </c>
      <c r="F1543" s="79" t="s">
        <v>5375</v>
      </c>
      <c r="J1543" s="79"/>
      <c r="K1543" s="79"/>
      <c r="L1543" s="79">
        <v>11</v>
      </c>
      <c r="M1543" s="77">
        <v>6</v>
      </c>
    </row>
    <row r="1544" spans="1:13" x14ac:dyDescent="0.4">
      <c r="A1544" s="77" t="s">
        <v>754</v>
      </c>
      <c r="B1544" s="79">
        <v>1200</v>
      </c>
      <c r="C1544" s="78" t="s">
        <v>3370</v>
      </c>
      <c r="D1544" s="77" t="s">
        <v>3371</v>
      </c>
      <c r="E1544" s="79">
        <v>24</v>
      </c>
      <c r="F1544" s="79" t="s">
        <v>5375</v>
      </c>
      <c r="J1544" s="79"/>
      <c r="K1544" s="79"/>
      <c r="L1544" s="79">
        <v>12</v>
      </c>
      <c r="M1544" s="77">
        <v>6</v>
      </c>
    </row>
    <row r="1545" spans="1:13" x14ac:dyDescent="0.4">
      <c r="A1545" s="77" t="s">
        <v>754</v>
      </c>
      <c r="B1545" s="79">
        <v>1600</v>
      </c>
      <c r="C1545" s="78" t="s">
        <v>3372</v>
      </c>
      <c r="D1545" s="77" t="s">
        <v>3373</v>
      </c>
      <c r="E1545" s="79">
        <v>24</v>
      </c>
      <c r="F1545" s="79" t="s">
        <v>5375</v>
      </c>
      <c r="J1545" s="79"/>
      <c r="K1545" s="79"/>
      <c r="L1545" s="79">
        <v>10</v>
      </c>
      <c r="M1545" s="77">
        <v>6</v>
      </c>
    </row>
    <row r="1546" spans="1:13" x14ac:dyDescent="0.4">
      <c r="A1546" s="77" t="s">
        <v>754</v>
      </c>
      <c r="B1546" s="79">
        <v>1600</v>
      </c>
      <c r="C1546" s="78" t="s">
        <v>3374</v>
      </c>
      <c r="D1546" s="77" t="s">
        <v>3375</v>
      </c>
      <c r="E1546" s="79">
        <v>24</v>
      </c>
      <c r="F1546" s="79" t="s">
        <v>5375</v>
      </c>
      <c r="J1546" s="79"/>
      <c r="K1546" s="79"/>
      <c r="L1546" s="79">
        <v>13</v>
      </c>
      <c r="M1546" s="77">
        <v>4</v>
      </c>
    </row>
    <row r="1547" spans="1:13" x14ac:dyDescent="0.4">
      <c r="A1547" s="77" t="s">
        <v>754</v>
      </c>
      <c r="B1547" s="79">
        <v>1600</v>
      </c>
      <c r="C1547" s="78" t="s">
        <v>3376</v>
      </c>
      <c r="D1547" s="77" t="s">
        <v>3377</v>
      </c>
      <c r="E1547" s="79">
        <v>24</v>
      </c>
      <c r="F1547" s="79" t="s">
        <v>5375</v>
      </c>
      <c r="J1547" s="79"/>
      <c r="K1547" s="79"/>
      <c r="L1547" s="79">
        <v>9</v>
      </c>
      <c r="M1547" s="77">
        <v>11</v>
      </c>
    </row>
    <row r="1548" spans="1:13" x14ac:dyDescent="0.4">
      <c r="A1548" s="77" t="s">
        <v>754</v>
      </c>
      <c r="B1548" s="79">
        <v>1600</v>
      </c>
      <c r="C1548" s="78" t="s">
        <v>3378</v>
      </c>
      <c r="D1548" s="77" t="s">
        <v>3379</v>
      </c>
      <c r="E1548" s="79">
        <v>24</v>
      </c>
      <c r="F1548" s="79" t="s">
        <v>5375</v>
      </c>
      <c r="J1548" s="79"/>
      <c r="K1548" s="79"/>
      <c r="L1548" s="79">
        <v>15</v>
      </c>
      <c r="M1548" s="77">
        <v>3</v>
      </c>
    </row>
    <row r="1549" spans="1:13" x14ac:dyDescent="0.4">
      <c r="A1549" s="77" t="s">
        <v>754</v>
      </c>
      <c r="B1549" s="79">
        <v>1600</v>
      </c>
      <c r="C1549" s="78" t="s">
        <v>3380</v>
      </c>
      <c r="D1549" s="77" t="s">
        <v>3381</v>
      </c>
      <c r="E1549" s="79">
        <v>24</v>
      </c>
      <c r="F1549" s="79" t="s">
        <v>5375</v>
      </c>
      <c r="J1549" s="79"/>
      <c r="K1549" s="79"/>
      <c r="L1549" s="79">
        <v>15</v>
      </c>
      <c r="M1549" s="77">
        <v>9</v>
      </c>
    </row>
    <row r="1550" spans="1:13" x14ac:dyDescent="0.4">
      <c r="A1550" s="77" t="s">
        <v>3397</v>
      </c>
      <c r="B1550" s="79">
        <v>680</v>
      </c>
      <c r="C1550" s="78" t="s">
        <v>3383</v>
      </c>
      <c r="D1550" s="77" t="s">
        <v>3384</v>
      </c>
      <c r="F1550" s="79" t="s">
        <v>5375</v>
      </c>
      <c r="J1550" s="79"/>
      <c r="K1550" s="79"/>
      <c r="L1550" s="79"/>
      <c r="M1550" s="77">
        <v>0</v>
      </c>
    </row>
    <row r="1551" spans="1:13" x14ac:dyDescent="0.4">
      <c r="A1551" s="77" t="s">
        <v>3397</v>
      </c>
      <c r="B1551" s="79">
        <v>680</v>
      </c>
      <c r="C1551" s="78" t="s">
        <v>3385</v>
      </c>
      <c r="D1551" s="77" t="s">
        <v>3386</v>
      </c>
      <c r="E1551" s="79">
        <v>0</v>
      </c>
      <c r="F1551" s="79" t="s">
        <v>5375</v>
      </c>
      <c r="J1551" s="79"/>
      <c r="K1551" s="79"/>
      <c r="L1551" s="79">
        <v>0</v>
      </c>
      <c r="M1551" s="77">
        <v>36</v>
      </c>
    </row>
    <row r="1552" spans="1:13" x14ac:dyDescent="0.4">
      <c r="A1552" s="77" t="s">
        <v>3397</v>
      </c>
      <c r="B1552" s="79">
        <v>680</v>
      </c>
      <c r="C1552" s="78" t="s">
        <v>1049</v>
      </c>
      <c r="D1552" s="77" t="s">
        <v>3387</v>
      </c>
      <c r="E1552" s="79">
        <v>72</v>
      </c>
      <c r="F1552" s="79">
        <v>1</v>
      </c>
      <c r="J1552" s="79"/>
      <c r="K1552" s="79"/>
      <c r="L1552" s="79">
        <v>48</v>
      </c>
      <c r="M1552" s="77">
        <v>318</v>
      </c>
    </row>
    <row r="1553" spans="1:13" x14ac:dyDescent="0.4">
      <c r="A1553" s="77" t="s">
        <v>3397</v>
      </c>
      <c r="B1553" s="79">
        <v>680</v>
      </c>
      <c r="C1553" s="78" t="s">
        <v>1050</v>
      </c>
      <c r="D1553" s="77" t="s">
        <v>3388</v>
      </c>
      <c r="E1553" s="79">
        <v>72</v>
      </c>
      <c r="F1553" s="79">
        <v>1</v>
      </c>
      <c r="J1553" s="79"/>
      <c r="K1553" s="79"/>
      <c r="L1553" s="79">
        <v>48</v>
      </c>
      <c r="M1553" s="77">
        <v>336</v>
      </c>
    </row>
    <row r="1554" spans="1:13" x14ac:dyDescent="0.4">
      <c r="A1554" s="77" t="s">
        <v>3397</v>
      </c>
      <c r="B1554" s="79">
        <v>680</v>
      </c>
      <c r="C1554" s="78" t="s">
        <v>1051</v>
      </c>
      <c r="D1554" s="77" t="s">
        <v>3389</v>
      </c>
      <c r="E1554" s="79">
        <v>0</v>
      </c>
      <c r="F1554" s="79">
        <v>1</v>
      </c>
      <c r="J1554" s="79"/>
      <c r="K1554" s="79"/>
      <c r="L1554" s="79">
        <v>48</v>
      </c>
      <c r="M1554" s="77">
        <v>96</v>
      </c>
    </row>
    <row r="1555" spans="1:13" x14ac:dyDescent="0.4">
      <c r="A1555" s="77" t="s">
        <v>3397</v>
      </c>
      <c r="B1555" s="79">
        <v>680</v>
      </c>
      <c r="C1555" s="78" t="s">
        <v>1052</v>
      </c>
      <c r="D1555" s="77" t="s">
        <v>3390</v>
      </c>
      <c r="E1555" s="79">
        <v>0</v>
      </c>
      <c r="F1555" s="79">
        <v>1</v>
      </c>
      <c r="J1555" s="79"/>
      <c r="K1555" s="79"/>
      <c r="L1555" s="79">
        <v>48</v>
      </c>
      <c r="M1555" s="77">
        <v>84</v>
      </c>
    </row>
    <row r="1556" spans="1:13" x14ac:dyDescent="0.4">
      <c r="A1556" s="77" t="s">
        <v>3397</v>
      </c>
      <c r="B1556" s="79">
        <v>1800</v>
      </c>
      <c r="C1556" s="78" t="s">
        <v>3391</v>
      </c>
      <c r="D1556" s="77" t="s">
        <v>3392</v>
      </c>
      <c r="F1556" s="79" t="s">
        <v>5375</v>
      </c>
      <c r="J1556" s="79"/>
      <c r="K1556" s="79"/>
      <c r="L1556" s="79"/>
      <c r="M1556" s="77">
        <v>0</v>
      </c>
    </row>
    <row r="1557" spans="1:13" x14ac:dyDescent="0.4">
      <c r="A1557" s="77" t="s">
        <v>3397</v>
      </c>
      <c r="B1557" s="79">
        <v>1800</v>
      </c>
      <c r="C1557" s="78" t="s">
        <v>3393</v>
      </c>
      <c r="D1557" s="77" t="s">
        <v>3394</v>
      </c>
      <c r="F1557" s="79" t="s">
        <v>5375</v>
      </c>
      <c r="J1557" s="79"/>
      <c r="K1557" s="79"/>
      <c r="L1557" s="79"/>
      <c r="M1557" s="77">
        <v>0</v>
      </c>
    </row>
    <row r="1558" spans="1:13" x14ac:dyDescent="0.4">
      <c r="A1558" s="77" t="s">
        <v>3397</v>
      </c>
      <c r="B1558" s="79">
        <v>1800</v>
      </c>
      <c r="C1558" s="78" t="s">
        <v>3395</v>
      </c>
      <c r="D1558" s="77" t="s">
        <v>3396</v>
      </c>
      <c r="F1558" s="79" t="s">
        <v>5375</v>
      </c>
      <c r="J1558" s="79"/>
      <c r="K1558" s="79"/>
      <c r="L1558" s="79"/>
      <c r="M1558" s="77">
        <v>0</v>
      </c>
    </row>
    <row r="1559" spans="1:13" x14ac:dyDescent="0.4">
      <c r="A1559" s="77" t="s">
        <v>3427</v>
      </c>
      <c r="B1559" s="79">
        <v>350</v>
      </c>
      <c r="C1559" s="78" t="s">
        <v>3400</v>
      </c>
      <c r="D1559" s="77" t="s">
        <v>3401</v>
      </c>
      <c r="E1559" s="79">
        <v>72</v>
      </c>
      <c r="F1559" s="79" t="s">
        <v>5375</v>
      </c>
      <c r="J1559" s="79"/>
      <c r="K1559" s="79"/>
      <c r="L1559" s="79">
        <v>84</v>
      </c>
      <c r="M1559" s="77">
        <v>408</v>
      </c>
    </row>
    <row r="1560" spans="1:13" x14ac:dyDescent="0.4">
      <c r="A1560" s="77" t="s">
        <v>3427</v>
      </c>
      <c r="B1560" s="79">
        <v>350</v>
      </c>
      <c r="C1560" s="78" t="s">
        <v>3402</v>
      </c>
      <c r="D1560" s="77" t="s">
        <v>3403</v>
      </c>
      <c r="E1560" s="79">
        <v>72</v>
      </c>
      <c r="F1560" s="79" t="s">
        <v>5375</v>
      </c>
      <c r="J1560" s="79"/>
      <c r="K1560" s="79"/>
      <c r="L1560" s="79">
        <v>60</v>
      </c>
      <c r="M1560" s="77">
        <v>300</v>
      </c>
    </row>
    <row r="1561" spans="1:13" x14ac:dyDescent="0.4">
      <c r="A1561" s="77" t="s">
        <v>3427</v>
      </c>
      <c r="B1561" s="79">
        <v>350</v>
      </c>
      <c r="C1561" s="78" t="s">
        <v>3404</v>
      </c>
      <c r="D1561" s="77" t="s">
        <v>3405</v>
      </c>
      <c r="E1561" s="79">
        <v>72</v>
      </c>
      <c r="F1561" s="79" t="s">
        <v>5375</v>
      </c>
      <c r="J1561" s="79"/>
      <c r="K1561" s="79"/>
      <c r="L1561" s="79">
        <v>48</v>
      </c>
      <c r="M1561" s="77">
        <v>288</v>
      </c>
    </row>
    <row r="1562" spans="1:13" x14ac:dyDescent="0.4">
      <c r="A1562" s="77" t="s">
        <v>3427</v>
      </c>
      <c r="B1562" s="79">
        <v>350</v>
      </c>
      <c r="C1562" s="78" t="s">
        <v>3406</v>
      </c>
      <c r="D1562" s="77" t="s">
        <v>3407</v>
      </c>
      <c r="E1562" s="79">
        <v>72</v>
      </c>
      <c r="F1562" s="79" t="s">
        <v>5375</v>
      </c>
      <c r="J1562" s="79"/>
      <c r="K1562" s="79"/>
      <c r="L1562" s="79">
        <v>96</v>
      </c>
      <c r="M1562" s="77">
        <v>96</v>
      </c>
    </row>
    <row r="1563" spans="1:13" x14ac:dyDescent="0.4">
      <c r="A1563" s="77" t="s">
        <v>3427</v>
      </c>
      <c r="B1563" s="79">
        <v>350</v>
      </c>
      <c r="C1563" s="78" t="s">
        <v>3408</v>
      </c>
      <c r="D1563" s="77" t="s">
        <v>3409</v>
      </c>
      <c r="E1563" s="79">
        <v>72</v>
      </c>
      <c r="F1563" s="79" t="s">
        <v>5375</v>
      </c>
      <c r="J1563" s="79"/>
      <c r="K1563" s="79"/>
      <c r="L1563" s="79">
        <v>12</v>
      </c>
      <c r="M1563" s="77">
        <v>480</v>
      </c>
    </row>
    <row r="1564" spans="1:13" x14ac:dyDescent="0.4">
      <c r="A1564" s="77" t="s">
        <v>3427</v>
      </c>
      <c r="B1564" s="79">
        <v>350</v>
      </c>
      <c r="C1564" s="78" t="s">
        <v>3410</v>
      </c>
      <c r="D1564" s="77" t="s">
        <v>3411</v>
      </c>
      <c r="E1564" s="79">
        <v>72</v>
      </c>
      <c r="F1564" s="79" t="s">
        <v>5375</v>
      </c>
      <c r="J1564" s="79"/>
      <c r="K1564" s="79"/>
      <c r="L1564" s="79">
        <v>24</v>
      </c>
      <c r="M1564" s="77">
        <v>336</v>
      </c>
    </row>
    <row r="1565" spans="1:13" x14ac:dyDescent="0.4">
      <c r="A1565" s="77" t="s">
        <v>3427</v>
      </c>
      <c r="B1565" s="79">
        <v>350</v>
      </c>
      <c r="C1565" s="78" t="s">
        <v>3412</v>
      </c>
      <c r="D1565" s="77" t="s">
        <v>3413</v>
      </c>
      <c r="E1565" s="79">
        <v>72</v>
      </c>
      <c r="F1565" s="79" t="s">
        <v>5375</v>
      </c>
      <c r="J1565" s="79"/>
      <c r="K1565" s="79"/>
      <c r="L1565" s="79">
        <v>0</v>
      </c>
      <c r="M1565" s="77">
        <v>840</v>
      </c>
    </row>
    <row r="1566" spans="1:13" x14ac:dyDescent="0.4">
      <c r="A1566" s="77" t="s">
        <v>3427</v>
      </c>
      <c r="B1566" s="79">
        <v>350</v>
      </c>
      <c r="C1566" s="78" t="s">
        <v>3414</v>
      </c>
      <c r="D1566" s="77" t="s">
        <v>3415</v>
      </c>
      <c r="E1566" s="79">
        <v>72</v>
      </c>
      <c r="F1566" s="79" t="s">
        <v>5375</v>
      </c>
      <c r="J1566" s="79"/>
      <c r="K1566" s="79"/>
      <c r="L1566" s="79">
        <v>36</v>
      </c>
      <c r="M1566" s="77">
        <v>444</v>
      </c>
    </row>
    <row r="1567" spans="1:13" x14ac:dyDescent="0.4">
      <c r="A1567" s="77" t="s">
        <v>3427</v>
      </c>
      <c r="B1567" s="79">
        <v>450</v>
      </c>
      <c r="C1567" s="78" t="s">
        <v>3416</v>
      </c>
      <c r="D1567" s="77" t="s">
        <v>3417</v>
      </c>
      <c r="E1567" s="79">
        <v>72</v>
      </c>
      <c r="F1567" s="79" t="s">
        <v>5375</v>
      </c>
      <c r="J1567" s="79"/>
      <c r="K1567" s="79"/>
      <c r="L1567" s="79">
        <v>84</v>
      </c>
      <c r="M1567" s="77">
        <v>144</v>
      </c>
    </row>
    <row r="1568" spans="1:13" x14ac:dyDescent="0.4">
      <c r="A1568" s="77" t="s">
        <v>3427</v>
      </c>
      <c r="B1568" s="79">
        <v>450</v>
      </c>
      <c r="C1568" s="78" t="s">
        <v>3418</v>
      </c>
      <c r="D1568" s="77" t="s">
        <v>3419</v>
      </c>
      <c r="E1568" s="79">
        <v>72</v>
      </c>
      <c r="F1568" s="79" t="s">
        <v>5375</v>
      </c>
      <c r="J1568" s="79"/>
      <c r="K1568" s="79"/>
      <c r="L1568" s="79">
        <v>48</v>
      </c>
      <c r="M1568" s="77">
        <v>324</v>
      </c>
    </row>
    <row r="1569" spans="1:13" x14ac:dyDescent="0.4">
      <c r="A1569" s="77" t="s">
        <v>3427</v>
      </c>
      <c r="B1569" s="79">
        <v>450</v>
      </c>
      <c r="C1569" s="78" t="s">
        <v>3420</v>
      </c>
      <c r="D1569" s="77" t="s">
        <v>3421</v>
      </c>
      <c r="E1569" s="79">
        <v>72</v>
      </c>
      <c r="F1569" s="79" t="s">
        <v>5375</v>
      </c>
      <c r="J1569" s="79"/>
      <c r="K1569" s="79"/>
      <c r="L1569" s="79">
        <v>60</v>
      </c>
      <c r="M1569" s="77">
        <v>180</v>
      </c>
    </row>
    <row r="1570" spans="1:13" x14ac:dyDescent="0.4">
      <c r="A1570" s="77" t="s">
        <v>3427</v>
      </c>
      <c r="B1570" s="79">
        <v>490</v>
      </c>
      <c r="C1570" s="78" t="s">
        <v>3422</v>
      </c>
      <c r="D1570" s="77" t="s">
        <v>3423</v>
      </c>
      <c r="E1570" s="79">
        <v>72</v>
      </c>
      <c r="F1570" s="79" t="s">
        <v>5375</v>
      </c>
      <c r="J1570" s="79"/>
      <c r="K1570" s="79"/>
      <c r="L1570" s="79">
        <v>12</v>
      </c>
      <c r="M1570" s="77">
        <v>72</v>
      </c>
    </row>
    <row r="1571" spans="1:13" x14ac:dyDescent="0.4">
      <c r="A1571" s="77" t="s">
        <v>3427</v>
      </c>
      <c r="B1571" s="79">
        <v>490</v>
      </c>
      <c r="C1571" s="78" t="s">
        <v>3424</v>
      </c>
      <c r="D1571" s="77" t="s">
        <v>3425</v>
      </c>
      <c r="E1571" s="79">
        <v>72</v>
      </c>
      <c r="F1571" s="79" t="s">
        <v>5375</v>
      </c>
      <c r="J1571" s="79"/>
      <c r="K1571" s="79"/>
      <c r="L1571" s="79">
        <v>24</v>
      </c>
      <c r="M1571" s="77">
        <v>60</v>
      </c>
    </row>
    <row r="1572" spans="1:13" x14ac:dyDescent="0.4">
      <c r="A1572" s="77" t="s">
        <v>2960</v>
      </c>
      <c r="B1572" s="79">
        <v>1500</v>
      </c>
      <c r="C1572" s="78" t="s">
        <v>1043</v>
      </c>
      <c r="D1572" s="77" t="s">
        <v>3440</v>
      </c>
      <c r="E1572" s="79">
        <v>6</v>
      </c>
      <c r="F1572" s="79">
        <v>6</v>
      </c>
      <c r="G1572" s="79" t="s">
        <v>5367</v>
      </c>
      <c r="J1572" s="79">
        <v>6</v>
      </c>
      <c r="K1572" s="79"/>
      <c r="L1572" s="79">
        <v>7</v>
      </c>
      <c r="M1572" s="77">
        <v>79</v>
      </c>
    </row>
    <row r="1573" spans="1:13" x14ac:dyDescent="0.4">
      <c r="A1573" s="77" t="s">
        <v>2960</v>
      </c>
      <c r="B1573" s="79">
        <v>1500</v>
      </c>
      <c r="C1573" s="78" t="s">
        <v>1044</v>
      </c>
      <c r="D1573" s="77" t="s">
        <v>3441</v>
      </c>
      <c r="E1573" s="79">
        <v>6</v>
      </c>
      <c r="F1573" s="79">
        <v>6</v>
      </c>
      <c r="G1573" s="79" t="s">
        <v>5367</v>
      </c>
      <c r="J1573" s="79">
        <v>6</v>
      </c>
      <c r="K1573" s="79"/>
      <c r="L1573" s="79">
        <v>3</v>
      </c>
      <c r="M1573" s="77">
        <v>134</v>
      </c>
    </row>
    <row r="1574" spans="1:13" x14ac:dyDescent="0.4">
      <c r="A1574" s="77" t="s">
        <v>2960</v>
      </c>
      <c r="B1574" s="79">
        <v>700</v>
      </c>
      <c r="C1574" s="78" t="s">
        <v>1042</v>
      </c>
      <c r="D1574" s="77" t="s">
        <v>3442</v>
      </c>
      <c r="E1574" s="79">
        <v>24</v>
      </c>
      <c r="F1574" s="79">
        <v>3</v>
      </c>
      <c r="J1574" s="79">
        <v>12</v>
      </c>
      <c r="K1574" s="79"/>
      <c r="L1574" s="79">
        <v>0</v>
      </c>
      <c r="M1574" s="77">
        <v>125</v>
      </c>
    </row>
    <row r="1575" spans="1:13" x14ac:dyDescent="0.4">
      <c r="A1575" s="77" t="s">
        <v>2960</v>
      </c>
      <c r="B1575" s="79">
        <v>980</v>
      </c>
      <c r="C1575" s="78" t="s">
        <v>1041</v>
      </c>
      <c r="D1575" s="77" t="s">
        <v>3443</v>
      </c>
      <c r="E1575" s="79">
        <v>12</v>
      </c>
      <c r="F1575" s="79">
        <v>1</v>
      </c>
      <c r="J1575" s="79">
        <v>12</v>
      </c>
      <c r="K1575" s="79"/>
      <c r="L1575" s="79">
        <v>6</v>
      </c>
      <c r="M1575" s="77">
        <v>35</v>
      </c>
    </row>
    <row r="1576" spans="1:13" x14ac:dyDescent="0.4">
      <c r="A1576" s="77" t="s">
        <v>3463</v>
      </c>
      <c r="B1576" s="79">
        <v>900</v>
      </c>
      <c r="C1576" s="78" t="s">
        <v>3445</v>
      </c>
      <c r="D1576" s="77" t="s">
        <v>3446</v>
      </c>
      <c r="E1576" s="79">
        <v>0</v>
      </c>
      <c r="F1576" s="79" t="s">
        <v>5375</v>
      </c>
      <c r="J1576" s="79"/>
      <c r="K1576" s="79"/>
      <c r="L1576" s="79">
        <v>7</v>
      </c>
      <c r="M1576" s="77">
        <v>24</v>
      </c>
    </row>
    <row r="1577" spans="1:13" x14ac:dyDescent="0.4">
      <c r="A1577" s="77" t="s">
        <v>3463</v>
      </c>
      <c r="B1577" s="79">
        <v>700</v>
      </c>
      <c r="C1577" s="78" t="s">
        <v>3447</v>
      </c>
      <c r="D1577" s="77" t="s">
        <v>3448</v>
      </c>
      <c r="E1577" s="79">
        <v>0</v>
      </c>
      <c r="F1577" s="79" t="s">
        <v>5375</v>
      </c>
      <c r="J1577" s="79"/>
      <c r="K1577" s="79"/>
      <c r="L1577" s="79">
        <v>15</v>
      </c>
      <c r="M1577" s="77">
        <v>30</v>
      </c>
    </row>
    <row r="1578" spans="1:13" x14ac:dyDescent="0.4">
      <c r="A1578" s="77" t="s">
        <v>3463</v>
      </c>
      <c r="B1578" s="79">
        <v>500</v>
      </c>
      <c r="C1578" s="78" t="s">
        <v>3449</v>
      </c>
      <c r="D1578" s="77" t="s">
        <v>3450</v>
      </c>
      <c r="E1578" s="79">
        <v>0</v>
      </c>
      <c r="F1578" s="79" t="s">
        <v>5375</v>
      </c>
      <c r="J1578" s="79"/>
      <c r="K1578" s="79"/>
      <c r="L1578" s="79">
        <v>12</v>
      </c>
      <c r="M1578" s="77">
        <v>99</v>
      </c>
    </row>
    <row r="1579" spans="1:13" x14ac:dyDescent="0.4">
      <c r="A1579" s="77" t="s">
        <v>3463</v>
      </c>
      <c r="B1579" s="79">
        <v>380</v>
      </c>
      <c r="C1579" s="78" t="s">
        <v>3451</v>
      </c>
      <c r="D1579" s="77" t="s">
        <v>3452</v>
      </c>
      <c r="E1579" s="79">
        <v>0</v>
      </c>
      <c r="F1579" s="79" t="s">
        <v>5375</v>
      </c>
      <c r="J1579" s="79"/>
      <c r="K1579" s="79"/>
      <c r="L1579" s="79">
        <v>15</v>
      </c>
      <c r="M1579" s="77">
        <v>28</v>
      </c>
    </row>
    <row r="1580" spans="1:13" x14ac:dyDescent="0.4">
      <c r="A1580" s="77" t="s">
        <v>3463</v>
      </c>
      <c r="B1580" s="79">
        <v>1500</v>
      </c>
      <c r="C1580" s="78" t="s">
        <v>3453</v>
      </c>
      <c r="D1580" s="77" t="s">
        <v>3454</v>
      </c>
      <c r="E1580" s="79">
        <v>0</v>
      </c>
      <c r="F1580" s="79" t="s">
        <v>5375</v>
      </c>
      <c r="J1580" s="79"/>
      <c r="K1580" s="79"/>
      <c r="L1580" s="79">
        <v>6</v>
      </c>
      <c r="M1580" s="77">
        <v>4</v>
      </c>
    </row>
    <row r="1581" spans="1:13" x14ac:dyDescent="0.4">
      <c r="A1581" s="77" t="s">
        <v>3463</v>
      </c>
      <c r="B1581" s="79">
        <v>900</v>
      </c>
      <c r="C1581" s="78" t="s">
        <v>3455</v>
      </c>
      <c r="D1581" s="77" t="s">
        <v>3456</v>
      </c>
      <c r="E1581" s="79">
        <v>0</v>
      </c>
      <c r="F1581" s="79" t="s">
        <v>5375</v>
      </c>
      <c r="J1581" s="79"/>
      <c r="K1581" s="79"/>
      <c r="L1581" s="79">
        <v>6</v>
      </c>
      <c r="M1581" s="77">
        <v>6</v>
      </c>
    </row>
    <row r="1582" spans="1:13" x14ac:dyDescent="0.4">
      <c r="A1582" s="77" t="s">
        <v>3463</v>
      </c>
      <c r="B1582" s="79">
        <v>800</v>
      </c>
      <c r="C1582" s="78" t="s">
        <v>3457</v>
      </c>
      <c r="D1582" s="77" t="s">
        <v>3458</v>
      </c>
      <c r="E1582" s="79">
        <v>0</v>
      </c>
      <c r="F1582" s="79" t="s">
        <v>5375</v>
      </c>
      <c r="J1582" s="79"/>
      <c r="K1582" s="79"/>
      <c r="L1582" s="79">
        <v>6</v>
      </c>
      <c r="M1582" s="77">
        <v>13</v>
      </c>
    </row>
    <row r="1583" spans="1:13" x14ac:dyDescent="0.4">
      <c r="A1583" s="77" t="s">
        <v>3463</v>
      </c>
      <c r="B1583" s="79">
        <v>1000</v>
      </c>
      <c r="C1583" s="78" t="s">
        <v>3459</v>
      </c>
      <c r="D1583" s="77" t="s">
        <v>3460</v>
      </c>
      <c r="E1583" s="79">
        <v>0</v>
      </c>
      <c r="F1583" s="79" t="s">
        <v>5375</v>
      </c>
      <c r="J1583" s="79"/>
      <c r="K1583" s="79"/>
      <c r="L1583" s="79">
        <v>6</v>
      </c>
      <c r="M1583" s="77">
        <v>11</v>
      </c>
    </row>
    <row r="1584" spans="1:13" x14ac:dyDescent="0.4">
      <c r="A1584" s="77" t="s">
        <v>3463</v>
      </c>
      <c r="B1584" s="79">
        <v>1580</v>
      </c>
      <c r="C1584" s="78" t="s">
        <v>3461</v>
      </c>
      <c r="D1584" s="77" t="s">
        <v>3462</v>
      </c>
      <c r="E1584" s="79">
        <v>0</v>
      </c>
      <c r="F1584" s="79" t="s">
        <v>5375</v>
      </c>
      <c r="J1584" s="79"/>
      <c r="K1584" s="79"/>
      <c r="L1584" s="79">
        <v>6</v>
      </c>
      <c r="M1584" s="77">
        <v>10</v>
      </c>
    </row>
    <row r="1585" spans="1:13" x14ac:dyDescent="0.4">
      <c r="A1585" s="77" t="s">
        <v>3477</v>
      </c>
      <c r="B1585" s="79">
        <v>4500</v>
      </c>
      <c r="C1585" s="78" t="s">
        <v>3469</v>
      </c>
      <c r="D1585" s="77" t="s">
        <v>3470</v>
      </c>
      <c r="E1585" s="79">
        <v>6</v>
      </c>
      <c r="F1585" s="79">
        <v>1</v>
      </c>
      <c r="J1585" s="79"/>
      <c r="K1585" s="79"/>
      <c r="L1585" s="79">
        <v>0</v>
      </c>
      <c r="M1585" s="77">
        <v>0</v>
      </c>
    </row>
    <row r="1586" spans="1:13" x14ac:dyDescent="0.4">
      <c r="A1586" s="77" t="s">
        <v>3477</v>
      </c>
      <c r="B1586" s="79">
        <v>4980</v>
      </c>
      <c r="C1586" s="78" t="s">
        <v>3471</v>
      </c>
      <c r="D1586" s="77" t="s">
        <v>3472</v>
      </c>
      <c r="E1586" s="79">
        <v>0</v>
      </c>
      <c r="F1586" s="79">
        <v>1</v>
      </c>
      <c r="G1586" s="79" t="s">
        <v>5367</v>
      </c>
      <c r="J1586" s="79"/>
      <c r="K1586" s="79"/>
      <c r="L1586" s="79">
        <v>0</v>
      </c>
      <c r="M1586" s="77">
        <v>18</v>
      </c>
    </row>
    <row r="1587" spans="1:13" x14ac:dyDescent="0.4">
      <c r="A1587" s="77" t="s">
        <v>3477</v>
      </c>
      <c r="B1587" s="79">
        <v>4500</v>
      </c>
      <c r="C1587" s="78" t="s">
        <v>3473</v>
      </c>
      <c r="D1587" s="77" t="s">
        <v>3474</v>
      </c>
      <c r="E1587" s="79">
        <v>0</v>
      </c>
      <c r="F1587" s="79">
        <v>1</v>
      </c>
      <c r="G1587" s="79" t="s">
        <v>5367</v>
      </c>
      <c r="J1587" s="79"/>
      <c r="K1587" s="79"/>
      <c r="L1587" s="79">
        <v>12</v>
      </c>
      <c r="M1587" s="77">
        <v>24</v>
      </c>
    </row>
    <row r="1588" spans="1:13" x14ac:dyDescent="0.4">
      <c r="A1588" s="77" t="s">
        <v>3477</v>
      </c>
      <c r="B1588" s="79">
        <v>6980</v>
      </c>
      <c r="C1588" s="78" t="s">
        <v>3475</v>
      </c>
      <c r="D1588" s="77" t="s">
        <v>3476</v>
      </c>
      <c r="E1588" s="79">
        <v>0</v>
      </c>
      <c r="F1588" s="79">
        <v>1</v>
      </c>
      <c r="G1588" s="79" t="s">
        <v>5367</v>
      </c>
      <c r="J1588" s="79"/>
      <c r="K1588" s="79"/>
      <c r="L1588" s="79">
        <v>6</v>
      </c>
      <c r="M1588" s="77">
        <v>18</v>
      </c>
    </row>
    <row r="1589" spans="1:13" x14ac:dyDescent="0.4">
      <c r="A1589" s="77" t="s">
        <v>3484</v>
      </c>
      <c r="B1589" s="79">
        <v>4500</v>
      </c>
      <c r="C1589" s="78" t="s">
        <v>3478</v>
      </c>
      <c r="D1589" s="77" t="s">
        <v>3479</v>
      </c>
      <c r="E1589" s="79">
        <v>0</v>
      </c>
      <c r="F1589" s="79" t="s">
        <v>5375</v>
      </c>
      <c r="J1589" s="79"/>
      <c r="K1589" s="79"/>
      <c r="L1589" s="79">
        <v>0</v>
      </c>
      <c r="M1589" s="77">
        <v>6</v>
      </c>
    </row>
    <row r="1590" spans="1:13" x14ac:dyDescent="0.4">
      <c r="A1590" s="77" t="s">
        <v>3484</v>
      </c>
      <c r="B1590" s="79">
        <v>4500</v>
      </c>
      <c r="C1590" s="78" t="s">
        <v>3480</v>
      </c>
      <c r="D1590" s="77" t="s">
        <v>3481</v>
      </c>
      <c r="E1590" s="79">
        <v>0</v>
      </c>
      <c r="F1590" s="79" t="s">
        <v>5375</v>
      </c>
      <c r="J1590" s="79"/>
      <c r="K1590" s="79"/>
      <c r="L1590" s="79">
        <v>0</v>
      </c>
      <c r="M1590" s="77">
        <v>6</v>
      </c>
    </row>
    <row r="1591" spans="1:13" x14ac:dyDescent="0.4">
      <c r="A1591" s="77" t="s">
        <v>3484</v>
      </c>
      <c r="B1591" s="79">
        <v>8180</v>
      </c>
      <c r="C1591" s="78" t="s">
        <v>3482</v>
      </c>
      <c r="D1591" s="77" t="s">
        <v>3483</v>
      </c>
      <c r="E1591" s="79">
        <v>0</v>
      </c>
      <c r="F1591" s="79" t="s">
        <v>5375</v>
      </c>
      <c r="J1591" s="79"/>
      <c r="K1591" s="79"/>
      <c r="L1591" s="79">
        <v>0</v>
      </c>
      <c r="M1591" s="77">
        <v>6</v>
      </c>
    </row>
    <row r="1592" spans="1:13" x14ac:dyDescent="0.4">
      <c r="A1592" s="77" t="s">
        <v>3499</v>
      </c>
      <c r="B1592" s="79">
        <v>1280</v>
      </c>
      <c r="C1592" s="78" t="s">
        <v>3489</v>
      </c>
      <c r="D1592" s="77" t="s">
        <v>3490</v>
      </c>
      <c r="E1592" s="79">
        <v>24</v>
      </c>
      <c r="F1592" s="79">
        <v>1</v>
      </c>
      <c r="J1592" s="79"/>
      <c r="K1592" s="79"/>
      <c r="L1592" s="79">
        <v>44</v>
      </c>
      <c r="M1592" s="77">
        <v>67</v>
      </c>
    </row>
    <row r="1593" spans="1:13" x14ac:dyDescent="0.4">
      <c r="A1593" s="77" t="s">
        <v>3499</v>
      </c>
      <c r="B1593" s="79">
        <v>1280</v>
      </c>
      <c r="C1593" s="78" t="s">
        <v>3491</v>
      </c>
      <c r="D1593" s="77" t="s">
        <v>3492</v>
      </c>
      <c r="E1593" s="79">
        <v>24</v>
      </c>
      <c r="F1593" s="79">
        <v>1</v>
      </c>
      <c r="J1593" s="79"/>
      <c r="K1593" s="79"/>
      <c r="L1593" s="79">
        <v>44</v>
      </c>
      <c r="M1593" s="77">
        <v>69</v>
      </c>
    </row>
    <row r="1594" spans="1:13" x14ac:dyDescent="0.4">
      <c r="A1594" s="77" t="s">
        <v>3499</v>
      </c>
      <c r="B1594" s="79">
        <v>1280</v>
      </c>
      <c r="C1594" s="78" t="s">
        <v>3493</v>
      </c>
      <c r="D1594" s="77" t="s">
        <v>3494</v>
      </c>
      <c r="E1594" s="79">
        <v>24</v>
      </c>
      <c r="F1594" s="79">
        <v>1</v>
      </c>
      <c r="J1594" s="79"/>
      <c r="K1594" s="79"/>
      <c r="L1594" s="79">
        <v>41</v>
      </c>
      <c r="M1594" s="77">
        <v>73</v>
      </c>
    </row>
    <row r="1595" spans="1:13" x14ac:dyDescent="0.4">
      <c r="A1595" s="77" t="s">
        <v>3499</v>
      </c>
      <c r="B1595" s="79">
        <v>1280</v>
      </c>
      <c r="C1595" s="78" t="s">
        <v>3495</v>
      </c>
      <c r="D1595" s="77" t="s">
        <v>3496</v>
      </c>
      <c r="E1595" s="79">
        <v>24</v>
      </c>
      <c r="F1595" s="79">
        <v>1</v>
      </c>
      <c r="J1595" s="79"/>
      <c r="K1595" s="79"/>
      <c r="L1595" s="79">
        <v>54</v>
      </c>
      <c r="M1595" s="77">
        <v>64</v>
      </c>
    </row>
    <row r="1596" spans="1:13" x14ac:dyDescent="0.4">
      <c r="A1596" s="77" t="s">
        <v>3499</v>
      </c>
      <c r="B1596" s="79">
        <v>1280</v>
      </c>
      <c r="C1596" s="78" t="s">
        <v>3497</v>
      </c>
      <c r="D1596" s="77" t="s">
        <v>3498</v>
      </c>
      <c r="E1596" s="79">
        <v>24</v>
      </c>
      <c r="F1596" s="79">
        <v>1</v>
      </c>
      <c r="J1596" s="79"/>
      <c r="K1596" s="79"/>
      <c r="L1596" s="79">
        <v>44</v>
      </c>
      <c r="M1596" s="77">
        <v>70</v>
      </c>
    </row>
    <row r="1597" spans="1:13" x14ac:dyDescent="0.4">
      <c r="A1597" s="77" t="s">
        <v>2960</v>
      </c>
      <c r="B1597" s="79">
        <v>5800</v>
      </c>
      <c r="C1597" s="78" t="s">
        <v>1062</v>
      </c>
      <c r="D1597" s="77" t="s">
        <v>3501</v>
      </c>
      <c r="E1597" s="79">
        <v>6</v>
      </c>
      <c r="F1597" s="79">
        <v>3</v>
      </c>
      <c r="G1597" s="79" t="s">
        <v>5366</v>
      </c>
      <c r="J1597" s="79">
        <v>6</v>
      </c>
      <c r="K1597" s="79"/>
      <c r="L1597" s="79">
        <v>6</v>
      </c>
      <c r="M1597" s="77">
        <v>21</v>
      </c>
    </row>
    <row r="1598" spans="1:13" x14ac:dyDescent="0.4">
      <c r="A1598" s="77" t="s">
        <v>2960</v>
      </c>
      <c r="B1598" s="79">
        <v>5500</v>
      </c>
      <c r="C1598" s="78" t="s">
        <v>1061</v>
      </c>
      <c r="D1598" s="77" t="s">
        <v>3502</v>
      </c>
      <c r="E1598" s="79">
        <v>4</v>
      </c>
      <c r="F1598" s="79">
        <v>3</v>
      </c>
      <c r="G1598" s="79" t="s">
        <v>5366</v>
      </c>
      <c r="J1598" s="79">
        <v>4</v>
      </c>
      <c r="K1598" s="79"/>
      <c r="L1598" s="79">
        <v>2</v>
      </c>
      <c r="M1598" s="77">
        <v>70</v>
      </c>
    </row>
    <row r="1599" spans="1:13" x14ac:dyDescent="0.4">
      <c r="A1599" s="77" t="s">
        <v>2960</v>
      </c>
      <c r="B1599" s="79">
        <v>3980</v>
      </c>
      <c r="C1599" s="78" t="s">
        <v>1059</v>
      </c>
      <c r="D1599" s="77" t="s">
        <v>3503</v>
      </c>
      <c r="E1599" s="79">
        <v>4</v>
      </c>
      <c r="F1599" s="79">
        <v>3</v>
      </c>
      <c r="G1599" s="79" t="s">
        <v>5366</v>
      </c>
      <c r="J1599" s="79">
        <v>4</v>
      </c>
      <c r="K1599" s="79"/>
      <c r="L1599" s="79">
        <v>2</v>
      </c>
      <c r="M1599" s="77">
        <v>77</v>
      </c>
    </row>
    <row r="1600" spans="1:13" x14ac:dyDescent="0.4">
      <c r="A1600" s="77" t="s">
        <v>2960</v>
      </c>
      <c r="B1600" s="79">
        <v>3500</v>
      </c>
      <c r="C1600" s="78" t="s">
        <v>1057</v>
      </c>
      <c r="D1600" s="77" t="s">
        <v>3504</v>
      </c>
      <c r="E1600" s="79">
        <v>4</v>
      </c>
      <c r="F1600" s="79">
        <v>3</v>
      </c>
      <c r="G1600" s="79" t="s">
        <v>5366</v>
      </c>
      <c r="J1600" s="79">
        <v>4</v>
      </c>
      <c r="K1600" s="79"/>
      <c r="L1600" s="79">
        <v>3</v>
      </c>
      <c r="M1600" s="77">
        <v>81</v>
      </c>
    </row>
    <row r="1601" spans="1:13" x14ac:dyDescent="0.4">
      <c r="A1601" s="77" t="s">
        <v>2960</v>
      </c>
      <c r="B1601" s="79">
        <v>3500</v>
      </c>
      <c r="C1601" s="78" t="s">
        <v>3505</v>
      </c>
      <c r="D1601" s="77" t="s">
        <v>3506</v>
      </c>
      <c r="E1601" s="79">
        <v>0</v>
      </c>
      <c r="F1601" s="79">
        <v>1</v>
      </c>
      <c r="J1601" s="79"/>
      <c r="K1601" s="79"/>
      <c r="L1601" s="79">
        <v>2</v>
      </c>
      <c r="M1601" s="77">
        <v>0</v>
      </c>
    </row>
    <row r="1602" spans="1:13" x14ac:dyDescent="0.4">
      <c r="A1602" s="77" t="s">
        <v>2960</v>
      </c>
      <c r="B1602" s="79">
        <v>3300</v>
      </c>
      <c r="C1602" s="78" t="s">
        <v>1060</v>
      </c>
      <c r="D1602" s="77" t="s">
        <v>3507</v>
      </c>
      <c r="E1602" s="79">
        <v>4</v>
      </c>
      <c r="F1602" s="79" t="s">
        <v>5358</v>
      </c>
      <c r="J1602" s="79">
        <v>4</v>
      </c>
      <c r="K1602" s="79"/>
      <c r="L1602" s="79">
        <v>2</v>
      </c>
      <c r="M1602" s="77">
        <v>18</v>
      </c>
    </row>
    <row r="1603" spans="1:13" x14ac:dyDescent="0.4">
      <c r="A1603" s="77" t="s">
        <v>2960</v>
      </c>
      <c r="B1603" s="79">
        <v>2300</v>
      </c>
      <c r="C1603" s="78" t="s">
        <v>1058</v>
      </c>
      <c r="D1603" s="77" t="s">
        <v>3508</v>
      </c>
      <c r="E1603" s="79">
        <v>8</v>
      </c>
      <c r="F1603" s="79">
        <v>3</v>
      </c>
      <c r="G1603" s="79" t="s">
        <v>5366</v>
      </c>
      <c r="J1603" s="79">
        <v>8</v>
      </c>
      <c r="K1603" s="79"/>
      <c r="L1603" s="79">
        <v>3</v>
      </c>
      <c r="M1603" s="77">
        <v>155</v>
      </c>
    </row>
    <row r="1604" spans="1:13" x14ac:dyDescent="0.4">
      <c r="A1604" s="77" t="s">
        <v>2960</v>
      </c>
      <c r="B1604" s="79">
        <v>2000</v>
      </c>
      <c r="C1604" s="78" t="s">
        <v>3509</v>
      </c>
      <c r="D1604" s="77" t="s">
        <v>5081</v>
      </c>
      <c r="E1604" s="79">
        <v>24</v>
      </c>
      <c r="F1604" s="79">
        <v>3</v>
      </c>
      <c r="G1604" s="79" t="s">
        <v>5366</v>
      </c>
      <c r="J1604" s="79">
        <v>6</v>
      </c>
      <c r="K1604" s="79"/>
      <c r="L1604" s="79">
        <v>2</v>
      </c>
      <c r="M1604" s="77">
        <v>20</v>
      </c>
    </row>
    <row r="1605" spans="1:13" x14ac:dyDescent="0.4">
      <c r="A1605" s="77" t="s">
        <v>2960</v>
      </c>
      <c r="B1605" s="79">
        <v>1800</v>
      </c>
      <c r="C1605" s="78" t="s">
        <v>3510</v>
      </c>
      <c r="D1605" s="77" t="s">
        <v>5082</v>
      </c>
      <c r="E1605" s="79">
        <v>24</v>
      </c>
      <c r="F1605" s="79">
        <v>3</v>
      </c>
      <c r="G1605" s="79" t="s">
        <v>5366</v>
      </c>
      <c r="J1605" s="79">
        <v>6</v>
      </c>
      <c r="K1605" s="79"/>
      <c r="L1605" s="79">
        <v>2</v>
      </c>
      <c r="M1605" s="77">
        <v>26</v>
      </c>
    </row>
    <row r="1606" spans="1:13" x14ac:dyDescent="0.4">
      <c r="A1606" s="77" t="s">
        <v>2960</v>
      </c>
      <c r="B1606" s="79">
        <v>1680</v>
      </c>
      <c r="C1606" s="78" t="s">
        <v>3511</v>
      </c>
      <c r="D1606" s="77" t="s">
        <v>3512</v>
      </c>
      <c r="E1606" s="79">
        <v>8</v>
      </c>
      <c r="F1606" s="79">
        <v>2</v>
      </c>
      <c r="J1606" s="79">
        <v>8</v>
      </c>
      <c r="K1606" s="79"/>
      <c r="L1606" s="79">
        <v>6</v>
      </c>
      <c r="M1606" s="77">
        <v>40</v>
      </c>
    </row>
    <row r="1607" spans="1:13" x14ac:dyDescent="0.4">
      <c r="A1607" s="77" t="s">
        <v>2960</v>
      </c>
      <c r="B1607" s="79">
        <v>1680</v>
      </c>
      <c r="C1607" s="78" t="s">
        <v>3513</v>
      </c>
      <c r="D1607" s="77" t="s">
        <v>3514</v>
      </c>
      <c r="E1607" s="79">
        <v>8</v>
      </c>
      <c r="F1607" s="79">
        <v>2</v>
      </c>
      <c r="J1607" s="79">
        <v>8</v>
      </c>
      <c r="K1607" s="79"/>
      <c r="L1607" s="79">
        <v>8</v>
      </c>
      <c r="M1607" s="77">
        <v>28</v>
      </c>
    </row>
    <row r="1608" spans="1:13" x14ac:dyDescent="0.4">
      <c r="A1608" s="77" t="s">
        <v>3463</v>
      </c>
      <c r="B1608" s="79">
        <v>680</v>
      </c>
      <c r="C1608" s="78" t="s">
        <v>3515</v>
      </c>
      <c r="D1608" s="77" t="s">
        <v>3516</v>
      </c>
      <c r="E1608" s="79">
        <v>0</v>
      </c>
      <c r="F1608" s="79" t="s">
        <v>5375</v>
      </c>
      <c r="J1608" s="79"/>
      <c r="K1608" s="79"/>
      <c r="L1608" s="79">
        <v>22</v>
      </c>
      <c r="M1608" s="77">
        <v>16</v>
      </c>
    </row>
    <row r="1609" spans="1:13" x14ac:dyDescent="0.4">
      <c r="A1609" s="77" t="s">
        <v>3463</v>
      </c>
      <c r="B1609" s="79">
        <v>680</v>
      </c>
      <c r="C1609" s="78" t="s">
        <v>3517</v>
      </c>
      <c r="D1609" s="77" t="s">
        <v>3518</v>
      </c>
      <c r="E1609" s="79">
        <v>0</v>
      </c>
      <c r="F1609" s="79" t="s">
        <v>5375</v>
      </c>
      <c r="J1609" s="79"/>
      <c r="K1609" s="79"/>
      <c r="L1609" s="79">
        <v>21</v>
      </c>
      <c r="M1609" s="77">
        <v>17</v>
      </c>
    </row>
    <row r="1610" spans="1:13" x14ac:dyDescent="0.4">
      <c r="A1610" s="77" t="s">
        <v>3463</v>
      </c>
      <c r="B1610" s="79">
        <v>2000</v>
      </c>
      <c r="C1610" s="78" t="s">
        <v>3519</v>
      </c>
      <c r="D1610" s="77" t="s">
        <v>5312</v>
      </c>
      <c r="E1610" s="79">
        <v>0</v>
      </c>
      <c r="F1610" s="79" t="s">
        <v>5375</v>
      </c>
      <c r="J1610" s="79"/>
      <c r="K1610" s="79"/>
      <c r="L1610" s="79">
        <v>6</v>
      </c>
      <c r="M1610" s="77">
        <v>4</v>
      </c>
    </row>
    <row r="1611" spans="1:13" x14ac:dyDescent="0.4">
      <c r="A1611" s="77" t="s">
        <v>3463</v>
      </c>
      <c r="B1611" s="79">
        <v>2480</v>
      </c>
      <c r="C1611" s="78" t="s">
        <v>3520</v>
      </c>
      <c r="D1611" s="77" t="s">
        <v>5313</v>
      </c>
      <c r="E1611" s="79">
        <v>0</v>
      </c>
      <c r="F1611" s="79" t="s">
        <v>5375</v>
      </c>
      <c r="J1611" s="79"/>
      <c r="K1611" s="79"/>
      <c r="L1611" s="79">
        <v>6</v>
      </c>
      <c r="M1611" s="77">
        <v>11</v>
      </c>
    </row>
    <row r="1612" spans="1:13" x14ac:dyDescent="0.4">
      <c r="A1612" s="77" t="s">
        <v>3463</v>
      </c>
      <c r="B1612" s="79">
        <v>2480</v>
      </c>
      <c r="C1612" s="78" t="s">
        <v>3521</v>
      </c>
      <c r="D1612" s="77" t="s">
        <v>5314</v>
      </c>
      <c r="E1612" s="79">
        <v>0</v>
      </c>
      <c r="F1612" s="79" t="s">
        <v>5375</v>
      </c>
      <c r="J1612" s="79"/>
      <c r="K1612" s="79"/>
      <c r="L1612" s="79">
        <v>2</v>
      </c>
      <c r="M1612" s="77">
        <v>8</v>
      </c>
    </row>
    <row r="1613" spans="1:13" x14ac:dyDescent="0.4">
      <c r="A1613" s="77" t="s">
        <v>3463</v>
      </c>
      <c r="B1613" s="79">
        <v>3980</v>
      </c>
      <c r="C1613" s="78" t="s">
        <v>3522</v>
      </c>
      <c r="D1613" s="77" t="s">
        <v>5315</v>
      </c>
      <c r="E1613" s="79">
        <v>0</v>
      </c>
      <c r="F1613" s="79" t="s">
        <v>5375</v>
      </c>
      <c r="J1613" s="79"/>
      <c r="K1613" s="79"/>
      <c r="L1613" s="79">
        <v>4</v>
      </c>
      <c r="M1613" s="77">
        <v>4</v>
      </c>
    </row>
    <row r="1614" spans="1:13" x14ac:dyDescent="0.4">
      <c r="A1614" s="77" t="s">
        <v>3463</v>
      </c>
      <c r="B1614" s="79">
        <v>900</v>
      </c>
      <c r="C1614" s="78" t="s">
        <v>3523</v>
      </c>
      <c r="D1614" s="77" t="s">
        <v>3524</v>
      </c>
      <c r="E1614" s="79">
        <v>0</v>
      </c>
      <c r="F1614" s="79" t="s">
        <v>5375</v>
      </c>
      <c r="J1614" s="79"/>
      <c r="K1614" s="79"/>
      <c r="L1614" s="79">
        <v>5</v>
      </c>
      <c r="M1614" s="77">
        <v>6</v>
      </c>
    </row>
    <row r="1615" spans="1:13" x14ac:dyDescent="0.4">
      <c r="A1615" s="77" t="s">
        <v>2960</v>
      </c>
      <c r="B1615" s="79">
        <v>7980</v>
      </c>
      <c r="C1615" s="78" t="s">
        <v>1065</v>
      </c>
      <c r="D1615" s="77" t="s">
        <v>3529</v>
      </c>
      <c r="E1615" s="79">
        <v>3</v>
      </c>
      <c r="F1615" s="79">
        <v>2</v>
      </c>
      <c r="G1615" s="79" t="s">
        <v>5366</v>
      </c>
      <c r="J1615" s="79">
        <v>3</v>
      </c>
      <c r="K1615" s="79"/>
      <c r="L1615" s="79">
        <v>5</v>
      </c>
      <c r="M1615" s="77">
        <v>19</v>
      </c>
    </row>
    <row r="1616" spans="1:13" x14ac:dyDescent="0.4">
      <c r="A1616" s="77" t="s">
        <v>2960</v>
      </c>
      <c r="B1616" s="79">
        <v>3400</v>
      </c>
      <c r="C1616" s="78" t="s">
        <v>1064</v>
      </c>
      <c r="D1616" s="77" t="s">
        <v>3530</v>
      </c>
      <c r="E1616" s="79">
        <v>6</v>
      </c>
      <c r="F1616" s="79">
        <v>1</v>
      </c>
      <c r="J1616" s="79">
        <v>6</v>
      </c>
      <c r="K1616" s="79"/>
      <c r="L1616" s="79">
        <v>6</v>
      </c>
      <c r="M1616" s="77">
        <v>22</v>
      </c>
    </row>
    <row r="1617" spans="1:13" x14ac:dyDescent="0.4">
      <c r="A1617" s="77" t="s">
        <v>2960</v>
      </c>
      <c r="B1617" s="79">
        <v>2800</v>
      </c>
      <c r="C1617" s="78" t="s">
        <v>1063</v>
      </c>
      <c r="D1617" s="77" t="s">
        <v>3531</v>
      </c>
      <c r="E1617" s="79">
        <v>6</v>
      </c>
      <c r="F1617" s="79">
        <v>6</v>
      </c>
      <c r="G1617" s="79" t="s">
        <v>5366</v>
      </c>
      <c r="J1617" s="79">
        <v>6</v>
      </c>
      <c r="K1617" s="79"/>
      <c r="L1617" s="79">
        <v>5</v>
      </c>
      <c r="M1617" s="77">
        <v>338</v>
      </c>
    </row>
    <row r="1618" spans="1:13" x14ac:dyDescent="0.4">
      <c r="A1618" s="77" t="s">
        <v>3532</v>
      </c>
      <c r="B1618" s="79">
        <v>6800</v>
      </c>
      <c r="C1618" s="78" t="s">
        <v>1550</v>
      </c>
      <c r="D1618" s="77" t="s">
        <v>3533</v>
      </c>
      <c r="E1618" s="79">
        <v>3</v>
      </c>
      <c r="F1618" s="79">
        <v>1</v>
      </c>
      <c r="G1618" s="79" t="s">
        <v>5367</v>
      </c>
      <c r="J1618" s="79"/>
      <c r="K1618" s="79"/>
      <c r="L1618" s="79">
        <v>9</v>
      </c>
      <c r="M1618" s="77">
        <v>20</v>
      </c>
    </row>
    <row r="1619" spans="1:13" x14ac:dyDescent="0.4">
      <c r="A1619" s="77" t="s">
        <v>3532</v>
      </c>
      <c r="B1619" s="79">
        <v>6800</v>
      </c>
      <c r="C1619" s="78" t="s">
        <v>1551</v>
      </c>
      <c r="D1619" s="77" t="s">
        <v>5316</v>
      </c>
      <c r="E1619" s="79">
        <v>3</v>
      </c>
      <c r="F1619" s="79">
        <v>1</v>
      </c>
      <c r="G1619" s="79" t="s">
        <v>5367</v>
      </c>
      <c r="J1619" s="79"/>
      <c r="K1619" s="79"/>
      <c r="L1619" s="79">
        <v>0</v>
      </c>
      <c r="M1619" s="77">
        <v>24</v>
      </c>
    </row>
    <row r="1620" spans="1:13" x14ac:dyDescent="0.4">
      <c r="A1620" s="77" t="s">
        <v>3532</v>
      </c>
      <c r="B1620" s="79">
        <v>5000</v>
      </c>
      <c r="C1620" s="78" t="s">
        <v>3534</v>
      </c>
      <c r="D1620" s="77" t="s">
        <v>3535</v>
      </c>
      <c r="E1620" s="79">
        <v>0</v>
      </c>
      <c r="F1620" s="79">
        <v>1</v>
      </c>
      <c r="G1620" s="79" t="s">
        <v>5367</v>
      </c>
      <c r="J1620" s="79"/>
      <c r="K1620" s="79"/>
      <c r="L1620" s="79">
        <v>0</v>
      </c>
      <c r="M1620" s="77">
        <v>62</v>
      </c>
    </row>
    <row r="1621" spans="1:13" x14ac:dyDescent="0.4">
      <c r="A1621" s="77" t="s">
        <v>3532</v>
      </c>
      <c r="B1621" s="79">
        <v>4800</v>
      </c>
      <c r="C1621" s="78" t="s">
        <v>3536</v>
      </c>
      <c r="D1621" s="77" t="s">
        <v>3537</v>
      </c>
      <c r="E1621" s="79">
        <v>0</v>
      </c>
      <c r="F1621" s="79">
        <v>1</v>
      </c>
      <c r="G1621" s="79" t="s">
        <v>5367</v>
      </c>
      <c r="J1621" s="79"/>
      <c r="K1621" s="79"/>
      <c r="L1621" s="79">
        <v>0</v>
      </c>
      <c r="M1621" s="77">
        <v>12</v>
      </c>
    </row>
    <row r="1622" spans="1:13" x14ac:dyDescent="0.4">
      <c r="A1622" s="77" t="s">
        <v>3539</v>
      </c>
      <c r="B1622" s="79">
        <v>9500</v>
      </c>
      <c r="C1622" s="78" t="s">
        <v>1123</v>
      </c>
      <c r="D1622" s="77" t="s">
        <v>1157</v>
      </c>
      <c r="E1622" s="79">
        <v>2</v>
      </c>
      <c r="F1622" s="79">
        <v>2</v>
      </c>
      <c r="G1622" s="79" t="s">
        <v>5366</v>
      </c>
      <c r="J1622" s="79"/>
      <c r="K1622" s="79"/>
      <c r="L1622" s="79">
        <v>3</v>
      </c>
      <c r="M1622" s="77">
        <v>239</v>
      </c>
    </row>
    <row r="1623" spans="1:13" x14ac:dyDescent="0.4">
      <c r="A1623" s="77" t="s">
        <v>3539</v>
      </c>
      <c r="B1623" s="79">
        <v>4200</v>
      </c>
      <c r="C1623" s="78" t="s">
        <v>1122</v>
      </c>
      <c r="D1623" s="77" t="s">
        <v>1149</v>
      </c>
      <c r="E1623" s="79">
        <v>4</v>
      </c>
      <c r="F1623" s="79">
        <v>6</v>
      </c>
      <c r="G1623" s="79" t="s">
        <v>5366</v>
      </c>
      <c r="J1623" s="79"/>
      <c r="K1623" s="79"/>
      <c r="L1623" s="79">
        <v>8</v>
      </c>
      <c r="M1623" s="77">
        <v>314</v>
      </c>
    </row>
    <row r="1624" spans="1:13" x14ac:dyDescent="0.4">
      <c r="A1624" s="77" t="s">
        <v>3539</v>
      </c>
      <c r="B1624" s="79">
        <v>2500</v>
      </c>
      <c r="C1624" s="78" t="s">
        <v>1128</v>
      </c>
      <c r="D1624" s="77" t="s">
        <v>1160</v>
      </c>
      <c r="E1624" s="79">
        <v>6</v>
      </c>
      <c r="F1624" s="79">
        <v>1</v>
      </c>
      <c r="G1624" s="79" t="s">
        <v>5366</v>
      </c>
      <c r="J1624" s="79"/>
      <c r="K1624" s="79"/>
      <c r="L1624" s="79">
        <v>6</v>
      </c>
      <c r="M1624" s="77">
        <v>85</v>
      </c>
    </row>
    <row r="1625" spans="1:13" x14ac:dyDescent="0.4">
      <c r="A1625" s="77" t="s">
        <v>3539</v>
      </c>
      <c r="B1625" s="79">
        <v>1800</v>
      </c>
      <c r="C1625" s="78" t="s">
        <v>1127</v>
      </c>
      <c r="D1625" s="77" t="s">
        <v>1159</v>
      </c>
      <c r="E1625" s="79">
        <v>6</v>
      </c>
      <c r="F1625" s="79">
        <v>1</v>
      </c>
      <c r="G1625" s="79" t="s">
        <v>5366</v>
      </c>
      <c r="J1625" s="79"/>
      <c r="K1625" s="79"/>
      <c r="L1625" s="79">
        <v>5</v>
      </c>
      <c r="M1625" s="77">
        <v>136</v>
      </c>
    </row>
    <row r="1626" spans="1:13" x14ac:dyDescent="0.4">
      <c r="A1626" s="77" t="s">
        <v>3539</v>
      </c>
      <c r="B1626" s="79">
        <v>3200</v>
      </c>
      <c r="C1626" s="78" t="s">
        <v>1125</v>
      </c>
      <c r="D1626" s="77" t="s">
        <v>1126</v>
      </c>
      <c r="E1626" s="79">
        <v>6</v>
      </c>
      <c r="F1626" s="79">
        <v>12</v>
      </c>
      <c r="G1626" s="79" t="s">
        <v>5366</v>
      </c>
      <c r="J1626" s="79"/>
      <c r="K1626" s="79"/>
      <c r="L1626" s="79">
        <v>0</v>
      </c>
      <c r="M1626" s="77">
        <v>198</v>
      </c>
    </row>
    <row r="1627" spans="1:13" x14ac:dyDescent="0.4">
      <c r="A1627" s="77" t="s">
        <v>3539</v>
      </c>
      <c r="B1627" s="79">
        <v>4800</v>
      </c>
      <c r="C1627" s="78" t="s">
        <v>1130</v>
      </c>
      <c r="D1627" s="77" t="s">
        <v>1161</v>
      </c>
      <c r="E1627" s="79">
        <v>6</v>
      </c>
      <c r="F1627" s="79">
        <v>6</v>
      </c>
      <c r="G1627" s="79" t="s">
        <v>5366</v>
      </c>
      <c r="J1627" s="79"/>
      <c r="K1627" s="79"/>
      <c r="L1627" s="79">
        <v>9</v>
      </c>
      <c r="M1627" s="77">
        <v>58</v>
      </c>
    </row>
    <row r="1628" spans="1:13" x14ac:dyDescent="0.4">
      <c r="A1628" s="77" t="s">
        <v>3539</v>
      </c>
      <c r="B1628" s="79">
        <v>3800</v>
      </c>
      <c r="C1628" s="78" t="s">
        <v>1121</v>
      </c>
      <c r="D1628" s="77" t="s">
        <v>1147</v>
      </c>
      <c r="E1628" s="79">
        <v>6</v>
      </c>
      <c r="F1628" s="79">
        <v>12</v>
      </c>
      <c r="G1628" s="79" t="s">
        <v>5366</v>
      </c>
      <c r="J1628" s="79"/>
      <c r="K1628" s="79"/>
      <c r="L1628" s="79">
        <v>5</v>
      </c>
      <c r="M1628" s="77">
        <v>1092</v>
      </c>
    </row>
    <row r="1629" spans="1:13" x14ac:dyDescent="0.4">
      <c r="A1629" s="77" t="s">
        <v>3539</v>
      </c>
      <c r="B1629" s="79">
        <v>3800</v>
      </c>
      <c r="C1629" s="78" t="s">
        <v>1135</v>
      </c>
      <c r="D1629" s="77" t="s">
        <v>1163</v>
      </c>
      <c r="E1629" s="79">
        <v>6</v>
      </c>
      <c r="F1629" s="79">
        <v>2</v>
      </c>
      <c r="G1629" s="79" t="s">
        <v>5366</v>
      </c>
      <c r="J1629" s="79"/>
      <c r="K1629" s="79"/>
      <c r="L1629" s="79">
        <v>10</v>
      </c>
      <c r="M1629" s="77">
        <v>15</v>
      </c>
    </row>
    <row r="1630" spans="1:13" x14ac:dyDescent="0.4">
      <c r="A1630" s="77" t="s">
        <v>3539</v>
      </c>
      <c r="B1630" s="79">
        <v>9500</v>
      </c>
      <c r="C1630" s="78" t="s">
        <v>3540</v>
      </c>
      <c r="D1630" s="77" t="s">
        <v>3541</v>
      </c>
      <c r="E1630" s="79">
        <v>4</v>
      </c>
      <c r="F1630" s="79">
        <v>1</v>
      </c>
      <c r="G1630" s="79" t="s">
        <v>5366</v>
      </c>
      <c r="J1630" s="79"/>
      <c r="K1630" s="79"/>
      <c r="L1630" s="79">
        <v>4</v>
      </c>
      <c r="M1630" s="77">
        <v>8</v>
      </c>
    </row>
    <row r="1631" spans="1:13" x14ac:dyDescent="0.4">
      <c r="A1631" s="77" t="s">
        <v>3539</v>
      </c>
      <c r="B1631" s="79">
        <v>6300</v>
      </c>
      <c r="C1631" s="78" t="s">
        <v>1143</v>
      </c>
      <c r="D1631" s="77" t="s">
        <v>1169</v>
      </c>
      <c r="E1631" s="79">
        <v>4</v>
      </c>
      <c r="F1631" s="79">
        <v>1</v>
      </c>
      <c r="G1631" s="79" t="s">
        <v>5366</v>
      </c>
      <c r="J1631" s="79"/>
      <c r="K1631" s="79"/>
      <c r="L1631" s="79">
        <v>3</v>
      </c>
      <c r="M1631" s="77">
        <v>26</v>
      </c>
    </row>
    <row r="1632" spans="1:13" x14ac:dyDescent="0.4">
      <c r="A1632" s="77" t="s">
        <v>3539</v>
      </c>
      <c r="B1632" s="79">
        <v>5600</v>
      </c>
      <c r="C1632" s="78" t="s">
        <v>3542</v>
      </c>
      <c r="D1632" s="77" t="s">
        <v>3543</v>
      </c>
      <c r="E1632" s="79">
        <v>6</v>
      </c>
      <c r="F1632" s="79">
        <v>1</v>
      </c>
      <c r="G1632" s="79" t="s">
        <v>5366</v>
      </c>
      <c r="J1632" s="79"/>
      <c r="K1632" s="79"/>
      <c r="L1632" s="79">
        <v>1</v>
      </c>
      <c r="M1632" s="77">
        <v>14</v>
      </c>
    </row>
    <row r="1633" spans="1:13" x14ac:dyDescent="0.4">
      <c r="A1633" s="77" t="s">
        <v>3559</v>
      </c>
      <c r="B1633" s="79">
        <v>4800</v>
      </c>
      <c r="C1633" s="78" t="s">
        <v>3544</v>
      </c>
      <c r="D1633" s="77" t="s">
        <v>3545</v>
      </c>
      <c r="E1633" s="79">
        <v>4</v>
      </c>
      <c r="F1633" s="79">
        <v>1</v>
      </c>
      <c r="J1633" s="79"/>
      <c r="K1633" s="79"/>
      <c r="L1633" s="79">
        <v>2</v>
      </c>
      <c r="M1633" s="77">
        <v>13</v>
      </c>
    </row>
    <row r="1634" spans="1:13" x14ac:dyDescent="0.4">
      <c r="A1634" s="77" t="s">
        <v>3539</v>
      </c>
      <c r="B1634" s="79">
        <v>4500</v>
      </c>
      <c r="C1634" s="78" t="s">
        <v>3546</v>
      </c>
      <c r="D1634" s="77" t="s">
        <v>1148</v>
      </c>
      <c r="E1634" s="79">
        <v>4</v>
      </c>
      <c r="F1634" s="79">
        <v>1</v>
      </c>
      <c r="J1634" s="79"/>
      <c r="K1634" s="79"/>
      <c r="L1634" s="79">
        <v>4</v>
      </c>
      <c r="M1634" s="77">
        <v>0</v>
      </c>
    </row>
    <row r="1635" spans="1:13" x14ac:dyDescent="0.4">
      <c r="A1635" s="77" t="s">
        <v>3539</v>
      </c>
      <c r="B1635" s="79">
        <v>4500</v>
      </c>
      <c r="C1635" s="78" t="s">
        <v>1136</v>
      </c>
      <c r="D1635" s="77" t="s">
        <v>1137</v>
      </c>
      <c r="E1635" s="79">
        <v>6</v>
      </c>
      <c r="F1635" s="79">
        <v>1</v>
      </c>
      <c r="G1635" s="79" t="s">
        <v>5366</v>
      </c>
      <c r="J1635" s="79"/>
      <c r="K1635" s="79"/>
      <c r="L1635" s="79">
        <v>5</v>
      </c>
      <c r="M1635" s="77">
        <v>33</v>
      </c>
    </row>
    <row r="1636" spans="1:13" x14ac:dyDescent="0.4">
      <c r="A1636" s="77" t="s">
        <v>3539</v>
      </c>
      <c r="B1636" s="79">
        <v>4200</v>
      </c>
      <c r="C1636" s="78" t="s">
        <v>1141</v>
      </c>
      <c r="D1636" s="77" t="s">
        <v>1167</v>
      </c>
      <c r="E1636" s="79">
        <v>6</v>
      </c>
      <c r="F1636" s="79">
        <v>1</v>
      </c>
      <c r="G1636" s="79" t="s">
        <v>5366</v>
      </c>
      <c r="J1636" s="79"/>
      <c r="K1636" s="79"/>
      <c r="L1636" s="79">
        <v>3</v>
      </c>
      <c r="M1636" s="77">
        <v>44</v>
      </c>
    </row>
    <row r="1637" spans="1:13" x14ac:dyDescent="0.4">
      <c r="A1637" s="77" t="s">
        <v>3539</v>
      </c>
      <c r="B1637" s="79">
        <v>4200</v>
      </c>
      <c r="C1637" s="78" t="s">
        <v>1142</v>
      </c>
      <c r="D1637" s="77" t="s">
        <v>1168</v>
      </c>
      <c r="E1637" s="79">
        <v>6</v>
      </c>
      <c r="F1637" s="79">
        <v>1</v>
      </c>
      <c r="G1637" s="79" t="s">
        <v>5366</v>
      </c>
      <c r="J1637" s="79"/>
      <c r="K1637" s="79"/>
      <c r="L1637" s="79">
        <v>7</v>
      </c>
      <c r="M1637" s="77">
        <v>46</v>
      </c>
    </row>
    <row r="1638" spans="1:13" x14ac:dyDescent="0.4">
      <c r="A1638" s="77" t="s">
        <v>3559</v>
      </c>
      <c r="B1638" s="79">
        <v>4000</v>
      </c>
      <c r="C1638" s="78" t="s">
        <v>3547</v>
      </c>
      <c r="D1638" s="77" t="s">
        <v>1155</v>
      </c>
      <c r="E1638" s="79">
        <v>6</v>
      </c>
      <c r="F1638" s="79">
        <v>1</v>
      </c>
      <c r="J1638" s="79"/>
      <c r="K1638" s="79"/>
      <c r="L1638" s="79">
        <v>6</v>
      </c>
      <c r="M1638" s="77">
        <v>0</v>
      </c>
    </row>
    <row r="1639" spans="1:13" x14ac:dyDescent="0.4">
      <c r="A1639" s="77" t="s">
        <v>3539</v>
      </c>
      <c r="B1639" s="79">
        <v>4000</v>
      </c>
      <c r="C1639" s="78" t="s">
        <v>3548</v>
      </c>
      <c r="D1639" s="77" t="s">
        <v>3549</v>
      </c>
      <c r="E1639" s="79">
        <v>6</v>
      </c>
      <c r="F1639" s="79">
        <v>1</v>
      </c>
      <c r="G1639" s="79" t="s">
        <v>5366</v>
      </c>
      <c r="J1639" s="79"/>
      <c r="K1639" s="79"/>
      <c r="L1639" s="79">
        <v>3</v>
      </c>
      <c r="M1639" s="77">
        <v>12</v>
      </c>
    </row>
    <row r="1640" spans="1:13" x14ac:dyDescent="0.4">
      <c r="A1640" s="77" t="s">
        <v>3539</v>
      </c>
      <c r="B1640" s="79">
        <v>4000</v>
      </c>
      <c r="C1640" s="78" t="s">
        <v>3550</v>
      </c>
      <c r="D1640" s="77" t="s">
        <v>1150</v>
      </c>
      <c r="E1640" s="79">
        <v>6</v>
      </c>
      <c r="F1640" s="79">
        <v>1</v>
      </c>
      <c r="J1640" s="79"/>
      <c r="K1640" s="79"/>
      <c r="L1640" s="79">
        <v>6</v>
      </c>
      <c r="M1640" s="77">
        <v>0</v>
      </c>
    </row>
    <row r="1641" spans="1:13" x14ac:dyDescent="0.4">
      <c r="A1641" s="77" t="s">
        <v>3539</v>
      </c>
      <c r="B1641" s="79">
        <v>3800</v>
      </c>
      <c r="C1641" s="78" t="s">
        <v>1131</v>
      </c>
      <c r="D1641" s="77" t="s">
        <v>1162</v>
      </c>
      <c r="E1641" s="79">
        <v>6</v>
      </c>
      <c r="F1641" s="79">
        <v>1</v>
      </c>
      <c r="G1641" s="79" t="s">
        <v>5366</v>
      </c>
      <c r="J1641" s="79"/>
      <c r="K1641" s="79"/>
      <c r="L1641" s="79">
        <v>1</v>
      </c>
      <c r="M1641" s="77">
        <v>118</v>
      </c>
    </row>
    <row r="1642" spans="1:13" x14ac:dyDescent="0.4">
      <c r="A1642" s="77" t="s">
        <v>3539</v>
      </c>
      <c r="B1642" s="79">
        <v>3800</v>
      </c>
      <c r="C1642" s="78" t="s">
        <v>3551</v>
      </c>
      <c r="D1642" s="77" t="s">
        <v>3552</v>
      </c>
      <c r="E1642" s="79">
        <v>6</v>
      </c>
      <c r="F1642" s="79">
        <v>2</v>
      </c>
      <c r="G1642" s="79" t="s">
        <v>5366</v>
      </c>
      <c r="J1642" s="79"/>
      <c r="K1642" s="79"/>
      <c r="L1642" s="79">
        <v>6</v>
      </c>
      <c r="M1642" s="77">
        <v>30</v>
      </c>
    </row>
    <row r="1643" spans="1:13" x14ac:dyDescent="0.4">
      <c r="A1643" s="77" t="s">
        <v>3539</v>
      </c>
      <c r="B1643" s="79">
        <v>3800</v>
      </c>
      <c r="C1643" s="78" t="s">
        <v>3553</v>
      </c>
      <c r="D1643" s="77" t="s">
        <v>3554</v>
      </c>
      <c r="E1643" s="79">
        <v>6</v>
      </c>
      <c r="F1643" s="79">
        <v>1</v>
      </c>
      <c r="G1643" s="79" t="s">
        <v>5366</v>
      </c>
      <c r="J1643" s="79"/>
      <c r="K1643" s="79"/>
      <c r="L1643" s="79">
        <v>6</v>
      </c>
      <c r="M1643" s="77">
        <v>16</v>
      </c>
    </row>
    <row r="1644" spans="1:13" x14ac:dyDescent="0.4">
      <c r="A1644" s="77" t="s">
        <v>3559</v>
      </c>
      <c r="B1644" s="79">
        <v>3500</v>
      </c>
      <c r="C1644" s="78" t="s">
        <v>3555</v>
      </c>
      <c r="D1644" s="77" t="s">
        <v>3556</v>
      </c>
      <c r="E1644" s="79">
        <v>6</v>
      </c>
      <c r="F1644" s="79">
        <v>1</v>
      </c>
      <c r="J1644" s="79"/>
      <c r="K1644" s="79"/>
      <c r="L1644" s="79">
        <v>2</v>
      </c>
      <c r="M1644" s="77">
        <v>6</v>
      </c>
    </row>
    <row r="1645" spans="1:13" x14ac:dyDescent="0.4">
      <c r="A1645" s="77" t="s">
        <v>3539</v>
      </c>
      <c r="B1645" s="79">
        <v>3200</v>
      </c>
      <c r="C1645" s="78" t="s">
        <v>1134</v>
      </c>
      <c r="D1645" s="77" t="s">
        <v>1154</v>
      </c>
      <c r="E1645" s="79">
        <v>4</v>
      </c>
      <c r="F1645" s="79">
        <v>2</v>
      </c>
      <c r="G1645" s="79" t="s">
        <v>5366</v>
      </c>
      <c r="J1645" s="79"/>
      <c r="K1645" s="79"/>
      <c r="L1645" s="79">
        <v>4</v>
      </c>
      <c r="M1645" s="77">
        <v>51</v>
      </c>
    </row>
    <row r="1646" spans="1:13" x14ac:dyDescent="0.4">
      <c r="A1646" s="77" t="s">
        <v>3539</v>
      </c>
      <c r="B1646" s="79">
        <v>3200</v>
      </c>
      <c r="C1646" s="78" t="s">
        <v>1133</v>
      </c>
      <c r="D1646" s="77" t="s">
        <v>1153</v>
      </c>
      <c r="E1646" s="79">
        <v>24</v>
      </c>
      <c r="F1646" s="79">
        <v>2</v>
      </c>
      <c r="G1646" s="79" t="s">
        <v>5366</v>
      </c>
      <c r="J1646" s="79"/>
      <c r="K1646" s="79"/>
      <c r="L1646" s="79">
        <v>8</v>
      </c>
      <c r="M1646" s="77">
        <v>48</v>
      </c>
    </row>
    <row r="1647" spans="1:13" x14ac:dyDescent="0.4">
      <c r="A1647" s="77" t="s">
        <v>3539</v>
      </c>
      <c r="B1647" s="79">
        <v>3000</v>
      </c>
      <c r="C1647" s="78" t="s">
        <v>1124</v>
      </c>
      <c r="D1647" s="77" t="s">
        <v>1158</v>
      </c>
      <c r="E1647" s="79">
        <v>6</v>
      </c>
      <c r="F1647" s="79">
        <v>12</v>
      </c>
      <c r="G1647" s="79" t="s">
        <v>5366</v>
      </c>
      <c r="J1647" s="79"/>
      <c r="K1647" s="79"/>
      <c r="L1647" s="79">
        <v>2</v>
      </c>
      <c r="M1647" s="77">
        <v>312</v>
      </c>
    </row>
    <row r="1648" spans="1:13" x14ac:dyDescent="0.4">
      <c r="A1648" s="77" t="s">
        <v>3539</v>
      </c>
      <c r="B1648" s="79">
        <v>2800</v>
      </c>
      <c r="C1648" s="78" t="s">
        <v>1138</v>
      </c>
      <c r="D1648" s="77" t="s">
        <v>1164</v>
      </c>
      <c r="E1648" s="79">
        <v>6</v>
      </c>
      <c r="F1648" s="79">
        <v>2</v>
      </c>
      <c r="G1648" s="79" t="s">
        <v>5366</v>
      </c>
      <c r="J1648" s="79"/>
      <c r="K1648" s="79"/>
      <c r="L1648" s="79">
        <v>8</v>
      </c>
      <c r="M1648" s="77">
        <v>55</v>
      </c>
    </row>
    <row r="1649" spans="1:13" x14ac:dyDescent="0.4">
      <c r="A1649" s="77" t="s">
        <v>3539</v>
      </c>
      <c r="B1649" s="79">
        <v>2800</v>
      </c>
      <c r="C1649" s="78" t="s">
        <v>1132</v>
      </c>
      <c r="D1649" s="77" t="s">
        <v>1152</v>
      </c>
      <c r="E1649" s="79">
        <v>6</v>
      </c>
      <c r="F1649" s="79">
        <v>1</v>
      </c>
      <c r="G1649" s="79" t="s">
        <v>5366</v>
      </c>
      <c r="J1649" s="79"/>
      <c r="K1649" s="79"/>
      <c r="L1649" s="79">
        <v>8</v>
      </c>
      <c r="M1649" s="77">
        <v>87</v>
      </c>
    </row>
    <row r="1650" spans="1:13" x14ac:dyDescent="0.4">
      <c r="A1650" s="77" t="s">
        <v>3539</v>
      </c>
      <c r="B1650" s="79">
        <v>2800</v>
      </c>
      <c r="C1650" s="78" t="s">
        <v>1144</v>
      </c>
      <c r="D1650" s="77" t="s">
        <v>1156</v>
      </c>
      <c r="E1650" s="79">
        <v>6</v>
      </c>
      <c r="F1650" s="79">
        <v>1</v>
      </c>
      <c r="G1650" s="79" t="s">
        <v>5366</v>
      </c>
      <c r="J1650" s="79"/>
      <c r="K1650" s="79"/>
      <c r="L1650" s="79">
        <v>5</v>
      </c>
      <c r="M1650" s="77">
        <v>117</v>
      </c>
    </row>
    <row r="1651" spans="1:13" x14ac:dyDescent="0.4">
      <c r="A1651" s="77" t="s">
        <v>3539</v>
      </c>
      <c r="B1651" s="79">
        <v>2800</v>
      </c>
      <c r="C1651" s="78" t="s">
        <v>1145</v>
      </c>
      <c r="D1651" s="77" t="s">
        <v>1146</v>
      </c>
      <c r="E1651" s="79">
        <v>6</v>
      </c>
      <c r="F1651" s="79">
        <v>1</v>
      </c>
      <c r="G1651" s="79" t="s">
        <v>5366</v>
      </c>
      <c r="J1651" s="79"/>
      <c r="K1651" s="79"/>
      <c r="L1651" s="79">
        <v>6</v>
      </c>
      <c r="M1651" s="77">
        <v>21</v>
      </c>
    </row>
    <row r="1652" spans="1:13" x14ac:dyDescent="0.4">
      <c r="A1652" s="77" t="s">
        <v>3539</v>
      </c>
      <c r="B1652" s="79">
        <v>1800</v>
      </c>
      <c r="C1652" s="78" t="s">
        <v>3557</v>
      </c>
      <c r="D1652" s="77" t="s">
        <v>3558</v>
      </c>
      <c r="E1652" s="79">
        <v>6</v>
      </c>
      <c r="F1652" s="79">
        <v>1</v>
      </c>
      <c r="G1652" s="79" t="s">
        <v>5366</v>
      </c>
      <c r="J1652" s="79"/>
      <c r="K1652" s="79"/>
      <c r="L1652" s="79">
        <v>15</v>
      </c>
      <c r="M1652" s="77">
        <v>4</v>
      </c>
    </row>
    <row r="1653" spans="1:13" x14ac:dyDescent="0.4">
      <c r="A1653" s="77" t="s">
        <v>3539</v>
      </c>
      <c r="B1653" s="79">
        <v>1500</v>
      </c>
      <c r="C1653" s="78" t="s">
        <v>1129</v>
      </c>
      <c r="D1653" s="77" t="s">
        <v>1151</v>
      </c>
      <c r="E1653" s="79">
        <v>24</v>
      </c>
      <c r="F1653" s="79">
        <v>3</v>
      </c>
      <c r="G1653" s="79" t="s">
        <v>5366</v>
      </c>
      <c r="J1653" s="79"/>
      <c r="K1653" s="79"/>
      <c r="L1653" s="79">
        <v>28</v>
      </c>
      <c r="M1653" s="77">
        <v>119</v>
      </c>
    </row>
    <row r="1654" spans="1:13" x14ac:dyDescent="0.4">
      <c r="A1654" s="77" t="s">
        <v>3539</v>
      </c>
      <c r="B1654" s="79">
        <v>450</v>
      </c>
      <c r="C1654" s="78" t="s">
        <v>1139</v>
      </c>
      <c r="D1654" s="77" t="s">
        <v>1165</v>
      </c>
      <c r="E1654" s="79">
        <v>20</v>
      </c>
      <c r="F1654" s="79">
        <v>2</v>
      </c>
      <c r="G1654" s="79" t="s">
        <v>5366</v>
      </c>
      <c r="J1654" s="79"/>
      <c r="K1654" s="79"/>
      <c r="L1654" s="79">
        <v>18</v>
      </c>
      <c r="M1654" s="77">
        <v>200</v>
      </c>
    </row>
    <row r="1655" spans="1:13" x14ac:dyDescent="0.4">
      <c r="A1655" s="77" t="s">
        <v>3539</v>
      </c>
      <c r="B1655" s="79">
        <v>450</v>
      </c>
      <c r="C1655" s="78" t="s">
        <v>1140</v>
      </c>
      <c r="D1655" s="77" t="s">
        <v>1166</v>
      </c>
      <c r="E1655" s="79">
        <v>20</v>
      </c>
      <c r="F1655" s="79">
        <v>2</v>
      </c>
      <c r="G1655" s="79" t="s">
        <v>5366</v>
      </c>
      <c r="J1655" s="79"/>
      <c r="K1655" s="79"/>
      <c r="L1655" s="79">
        <v>17</v>
      </c>
      <c r="M1655" s="77">
        <v>81</v>
      </c>
    </row>
    <row r="1656" spans="1:13" x14ac:dyDescent="0.4">
      <c r="A1656" s="77" t="s">
        <v>3484</v>
      </c>
      <c r="B1656" s="79">
        <v>1500</v>
      </c>
      <c r="C1656" s="78" t="s">
        <v>3564</v>
      </c>
      <c r="D1656" s="77" t="s">
        <v>3565</v>
      </c>
      <c r="E1656" s="79">
        <v>10</v>
      </c>
      <c r="F1656" s="79" t="s">
        <v>5375</v>
      </c>
      <c r="G1656" s="79" t="s">
        <v>5367</v>
      </c>
      <c r="J1656" s="79"/>
      <c r="K1656" s="79"/>
      <c r="L1656" s="79">
        <v>0</v>
      </c>
      <c r="M1656" s="77">
        <v>20</v>
      </c>
    </row>
    <row r="1657" spans="1:13" x14ac:dyDescent="0.4">
      <c r="A1657" s="77" t="s">
        <v>3484</v>
      </c>
      <c r="B1657" s="79">
        <v>1250</v>
      </c>
      <c r="C1657" s="78" t="s">
        <v>3566</v>
      </c>
      <c r="D1657" s="77" t="s">
        <v>3567</v>
      </c>
      <c r="E1657" s="79">
        <v>12</v>
      </c>
      <c r="F1657" s="79" t="s">
        <v>5375</v>
      </c>
      <c r="G1657" s="79" t="s">
        <v>5367</v>
      </c>
      <c r="J1657" s="79"/>
      <c r="K1657" s="79"/>
      <c r="L1657" s="79">
        <v>0</v>
      </c>
      <c r="M1657" s="77">
        <v>24</v>
      </c>
    </row>
    <row r="1658" spans="1:13" x14ac:dyDescent="0.4">
      <c r="A1658" s="77" t="s">
        <v>2829</v>
      </c>
      <c r="B1658" s="79">
        <v>15000</v>
      </c>
      <c r="C1658" s="78" t="s">
        <v>1418</v>
      </c>
      <c r="D1658" s="77" t="s">
        <v>3569</v>
      </c>
      <c r="E1658" s="79">
        <v>2</v>
      </c>
      <c r="F1658" s="79">
        <v>6</v>
      </c>
      <c r="G1658" s="79" t="s">
        <v>5367</v>
      </c>
      <c r="J1658" s="79"/>
      <c r="K1658" s="79"/>
      <c r="L1658" s="79">
        <v>3</v>
      </c>
      <c r="M1658" s="77">
        <v>101</v>
      </c>
    </row>
    <row r="1659" spans="1:13" x14ac:dyDescent="0.4">
      <c r="A1659" s="77" t="s">
        <v>2829</v>
      </c>
      <c r="B1659" s="79">
        <v>13000</v>
      </c>
      <c r="C1659" s="78" t="s">
        <v>3570</v>
      </c>
      <c r="D1659" s="77" t="s">
        <v>3571</v>
      </c>
      <c r="E1659" s="79">
        <v>2</v>
      </c>
      <c r="F1659" s="79">
        <v>6</v>
      </c>
      <c r="G1659" s="79" t="s">
        <v>5367</v>
      </c>
      <c r="J1659" s="79"/>
      <c r="K1659" s="79"/>
      <c r="L1659" s="79">
        <v>8</v>
      </c>
      <c r="M1659" s="77">
        <v>44</v>
      </c>
    </row>
    <row r="1660" spans="1:13" x14ac:dyDescent="0.4">
      <c r="A1660" s="77" t="s">
        <v>2829</v>
      </c>
      <c r="B1660" s="79">
        <v>8800</v>
      </c>
      <c r="C1660" s="78" t="s">
        <v>3572</v>
      </c>
      <c r="D1660" s="77" t="s">
        <v>3573</v>
      </c>
      <c r="E1660" s="79">
        <v>6</v>
      </c>
      <c r="F1660" s="79">
        <v>6</v>
      </c>
      <c r="G1660" s="79" t="s">
        <v>5367</v>
      </c>
      <c r="J1660" s="79"/>
      <c r="K1660" s="79"/>
      <c r="L1660" s="79">
        <v>10</v>
      </c>
      <c r="M1660" s="77">
        <v>72</v>
      </c>
    </row>
    <row r="1661" spans="1:13" x14ac:dyDescent="0.4">
      <c r="A1661" s="77" t="s">
        <v>2829</v>
      </c>
      <c r="B1661" s="79">
        <v>6000</v>
      </c>
      <c r="C1661" s="78" t="s">
        <v>1419</v>
      </c>
      <c r="D1661" s="77" t="s">
        <v>3574</v>
      </c>
      <c r="E1661" s="79">
        <v>6</v>
      </c>
      <c r="F1661" s="79">
        <v>6</v>
      </c>
      <c r="G1661" s="79" t="s">
        <v>5367</v>
      </c>
      <c r="J1661" s="79"/>
      <c r="K1661" s="79"/>
      <c r="L1661" s="79">
        <v>10</v>
      </c>
      <c r="M1661" s="77">
        <v>59</v>
      </c>
    </row>
    <row r="1662" spans="1:13" x14ac:dyDescent="0.4">
      <c r="A1662" s="77" t="s">
        <v>2829</v>
      </c>
      <c r="B1662" s="79">
        <v>6000</v>
      </c>
      <c r="C1662" s="78" t="s">
        <v>1420</v>
      </c>
      <c r="D1662" s="77" t="s">
        <v>3575</v>
      </c>
      <c r="E1662" s="79">
        <v>6</v>
      </c>
      <c r="F1662" s="79">
        <v>6</v>
      </c>
      <c r="G1662" s="79" t="s">
        <v>5367</v>
      </c>
      <c r="J1662" s="79"/>
      <c r="K1662" s="79"/>
      <c r="L1662" s="79">
        <v>11</v>
      </c>
      <c r="M1662" s="77">
        <v>72</v>
      </c>
    </row>
    <row r="1663" spans="1:13" x14ac:dyDescent="0.4">
      <c r="A1663" s="77" t="s">
        <v>2829</v>
      </c>
      <c r="B1663" s="79">
        <v>5000</v>
      </c>
      <c r="C1663" s="78" t="s">
        <v>1416</v>
      </c>
      <c r="D1663" s="77" t="s">
        <v>3576</v>
      </c>
      <c r="E1663" s="79">
        <v>6</v>
      </c>
      <c r="F1663" s="79">
        <v>12</v>
      </c>
      <c r="G1663" s="79" t="s">
        <v>5367</v>
      </c>
      <c r="J1663" s="79"/>
      <c r="K1663" s="79"/>
      <c r="L1663" s="79">
        <v>16</v>
      </c>
      <c r="M1663" s="77">
        <v>173</v>
      </c>
    </row>
    <row r="1664" spans="1:13" x14ac:dyDescent="0.4">
      <c r="A1664" s="77" t="s">
        <v>2829</v>
      </c>
      <c r="B1664" s="79">
        <v>3980</v>
      </c>
      <c r="C1664" s="78" t="s">
        <v>1417</v>
      </c>
      <c r="D1664" s="77" t="s">
        <v>3577</v>
      </c>
      <c r="E1664" s="79">
        <v>6</v>
      </c>
      <c r="F1664" s="79">
        <v>12</v>
      </c>
      <c r="G1664" s="79" t="s">
        <v>5367</v>
      </c>
      <c r="J1664" s="79"/>
      <c r="K1664" s="79"/>
      <c r="L1664" s="79">
        <v>4</v>
      </c>
      <c r="M1664" s="77">
        <v>277</v>
      </c>
    </row>
    <row r="1665" spans="1:13" x14ac:dyDescent="0.4">
      <c r="A1665" s="77" t="s">
        <v>2829</v>
      </c>
      <c r="B1665" s="79">
        <v>3480</v>
      </c>
      <c r="C1665" s="78" t="s">
        <v>1423</v>
      </c>
      <c r="D1665" s="77" t="s">
        <v>3578</v>
      </c>
      <c r="E1665" s="79">
        <v>6</v>
      </c>
      <c r="F1665" s="79">
        <v>6</v>
      </c>
      <c r="G1665" s="79" t="s">
        <v>5367</v>
      </c>
      <c r="J1665" s="79"/>
      <c r="K1665" s="79"/>
      <c r="L1665" s="79">
        <v>14</v>
      </c>
      <c r="M1665" s="77">
        <v>66</v>
      </c>
    </row>
    <row r="1666" spans="1:13" x14ac:dyDescent="0.4">
      <c r="A1666" s="77" t="s">
        <v>2829</v>
      </c>
      <c r="B1666" s="79">
        <v>3480</v>
      </c>
      <c r="C1666" s="78" t="s">
        <v>1422</v>
      </c>
      <c r="D1666" s="77" t="s">
        <v>3579</v>
      </c>
      <c r="E1666" s="79">
        <v>6</v>
      </c>
      <c r="F1666" s="79">
        <v>6</v>
      </c>
      <c r="G1666" s="79" t="s">
        <v>5367</v>
      </c>
      <c r="J1666" s="79"/>
      <c r="K1666" s="79"/>
      <c r="L1666" s="79">
        <v>13</v>
      </c>
      <c r="M1666" s="77">
        <v>37</v>
      </c>
    </row>
    <row r="1667" spans="1:13" x14ac:dyDescent="0.4">
      <c r="A1667" s="77" t="s">
        <v>2829</v>
      </c>
      <c r="B1667" s="79">
        <v>3480</v>
      </c>
      <c r="C1667" s="78" t="s">
        <v>1421</v>
      </c>
      <c r="D1667" s="77" t="s">
        <v>3580</v>
      </c>
      <c r="E1667" s="79">
        <v>6</v>
      </c>
      <c r="F1667" s="79">
        <v>6</v>
      </c>
      <c r="G1667" s="79" t="s">
        <v>5367</v>
      </c>
      <c r="J1667" s="79"/>
      <c r="K1667" s="79"/>
      <c r="L1667" s="79">
        <v>9</v>
      </c>
      <c r="M1667" s="77">
        <v>43</v>
      </c>
    </row>
    <row r="1668" spans="1:13" x14ac:dyDescent="0.4">
      <c r="A1668" s="77" t="s">
        <v>2829</v>
      </c>
      <c r="B1668" s="79">
        <v>2980</v>
      </c>
      <c r="C1668" s="78" t="s">
        <v>1424</v>
      </c>
      <c r="D1668" s="77" t="s">
        <v>3581</v>
      </c>
      <c r="E1668" s="79">
        <v>6</v>
      </c>
      <c r="F1668" s="79">
        <v>6</v>
      </c>
      <c r="G1668" s="79" t="s">
        <v>5367</v>
      </c>
      <c r="J1668" s="79"/>
      <c r="K1668" s="79"/>
      <c r="L1668" s="79">
        <v>15</v>
      </c>
      <c r="M1668" s="77">
        <v>81</v>
      </c>
    </row>
    <row r="1669" spans="1:13" x14ac:dyDescent="0.4">
      <c r="A1669" s="77" t="s">
        <v>2960</v>
      </c>
      <c r="B1669" s="79">
        <v>5000</v>
      </c>
      <c r="C1669" s="78" t="s">
        <v>1217</v>
      </c>
      <c r="D1669" s="77" t="s">
        <v>3582</v>
      </c>
      <c r="E1669" s="79">
        <v>4</v>
      </c>
      <c r="F1669" s="79">
        <v>1</v>
      </c>
      <c r="J1669" s="79">
        <v>4</v>
      </c>
      <c r="K1669" s="79"/>
      <c r="L1669" s="79">
        <v>11</v>
      </c>
      <c r="M1669" s="77">
        <v>6</v>
      </c>
    </row>
    <row r="1670" spans="1:13" x14ac:dyDescent="0.4">
      <c r="A1670" s="77" t="s">
        <v>2960</v>
      </c>
      <c r="B1670" s="79">
        <v>5980</v>
      </c>
      <c r="C1670" s="78" t="s">
        <v>1414</v>
      </c>
      <c r="D1670" s="77" t="s">
        <v>3583</v>
      </c>
      <c r="E1670" s="79">
        <v>3</v>
      </c>
      <c r="F1670" s="79">
        <v>2</v>
      </c>
      <c r="G1670" s="79" t="s">
        <v>5366</v>
      </c>
      <c r="J1670" s="79">
        <v>3</v>
      </c>
      <c r="K1670" s="79"/>
      <c r="L1670" s="79">
        <v>2</v>
      </c>
      <c r="M1670" s="77">
        <v>60</v>
      </c>
    </row>
    <row r="1671" spans="1:13" x14ac:dyDescent="0.4">
      <c r="A1671" s="77" t="s">
        <v>2960</v>
      </c>
      <c r="B1671" s="79">
        <v>3980</v>
      </c>
      <c r="C1671" s="78" t="s">
        <v>1413</v>
      </c>
      <c r="D1671" s="77" t="s">
        <v>3584</v>
      </c>
      <c r="E1671" s="79">
        <v>4</v>
      </c>
      <c r="F1671" s="79">
        <v>2</v>
      </c>
      <c r="G1671" s="79" t="s">
        <v>5366</v>
      </c>
      <c r="J1671" s="79">
        <v>4</v>
      </c>
      <c r="K1671" s="79"/>
      <c r="L1671" s="79">
        <v>4</v>
      </c>
      <c r="M1671" s="77">
        <v>34</v>
      </c>
    </row>
    <row r="1672" spans="1:13" x14ac:dyDescent="0.4">
      <c r="A1672" s="77" t="s">
        <v>2960</v>
      </c>
      <c r="B1672" s="79">
        <v>3980</v>
      </c>
      <c r="C1672" s="78" t="s">
        <v>1415</v>
      </c>
      <c r="D1672" s="77" t="s">
        <v>3585</v>
      </c>
      <c r="E1672" s="79">
        <v>0</v>
      </c>
      <c r="F1672" s="79">
        <v>2</v>
      </c>
      <c r="G1672" s="79" t="s">
        <v>5366</v>
      </c>
      <c r="J1672" s="79">
        <v>4</v>
      </c>
      <c r="K1672" s="79"/>
      <c r="L1672" s="79">
        <v>3</v>
      </c>
      <c r="M1672" s="77">
        <v>164</v>
      </c>
    </row>
    <row r="1673" spans="1:13" x14ac:dyDescent="0.4">
      <c r="A1673" s="77" t="s">
        <v>3120</v>
      </c>
      <c r="B1673" s="79">
        <v>5980</v>
      </c>
      <c r="C1673" s="78" t="s">
        <v>1174</v>
      </c>
      <c r="D1673" s="77" t="s">
        <v>3586</v>
      </c>
      <c r="E1673" s="79">
        <v>6</v>
      </c>
      <c r="F1673" s="79">
        <v>1</v>
      </c>
      <c r="G1673" s="79" t="s">
        <v>5366</v>
      </c>
      <c r="J1673" s="79"/>
      <c r="K1673" s="79"/>
      <c r="L1673" s="79">
        <v>6</v>
      </c>
      <c r="M1673" s="77">
        <v>43</v>
      </c>
    </row>
    <row r="1674" spans="1:13" x14ac:dyDescent="0.4">
      <c r="A1674" s="77" t="s">
        <v>3120</v>
      </c>
      <c r="B1674" s="79">
        <v>3800</v>
      </c>
      <c r="C1674" s="78" t="s">
        <v>1170</v>
      </c>
      <c r="D1674" s="77" t="s">
        <v>1178</v>
      </c>
      <c r="E1674" s="79">
        <v>6</v>
      </c>
      <c r="F1674" s="79">
        <v>2</v>
      </c>
      <c r="G1674" s="79" t="s">
        <v>5366</v>
      </c>
      <c r="J1674" s="79"/>
      <c r="K1674" s="79"/>
      <c r="L1674" s="79">
        <v>5</v>
      </c>
      <c r="M1674" s="77">
        <v>187</v>
      </c>
    </row>
    <row r="1675" spans="1:13" x14ac:dyDescent="0.4">
      <c r="A1675" s="77" t="s">
        <v>3120</v>
      </c>
      <c r="B1675" s="79">
        <v>3800</v>
      </c>
      <c r="C1675" s="78" t="s">
        <v>1172</v>
      </c>
      <c r="D1675" s="77" t="s">
        <v>1180</v>
      </c>
      <c r="E1675" s="79">
        <v>6</v>
      </c>
      <c r="F1675" s="79">
        <v>1</v>
      </c>
      <c r="G1675" s="79" t="s">
        <v>5366</v>
      </c>
      <c r="J1675" s="79"/>
      <c r="K1675" s="79"/>
      <c r="L1675" s="79">
        <v>6</v>
      </c>
      <c r="M1675" s="77">
        <v>135</v>
      </c>
    </row>
    <row r="1676" spans="1:13" x14ac:dyDescent="0.4">
      <c r="A1676" s="77" t="s">
        <v>3120</v>
      </c>
      <c r="B1676" s="79">
        <v>3800</v>
      </c>
      <c r="C1676" s="78" t="s">
        <v>1171</v>
      </c>
      <c r="D1676" s="77" t="s">
        <v>1179</v>
      </c>
      <c r="E1676" s="79">
        <v>6</v>
      </c>
      <c r="F1676" s="79">
        <v>1</v>
      </c>
      <c r="G1676" s="79" t="s">
        <v>5366</v>
      </c>
      <c r="J1676" s="79"/>
      <c r="K1676" s="79"/>
      <c r="L1676" s="79">
        <v>6</v>
      </c>
      <c r="M1676" s="77">
        <v>22</v>
      </c>
    </row>
    <row r="1677" spans="1:13" x14ac:dyDescent="0.4">
      <c r="A1677" s="77" t="s">
        <v>3120</v>
      </c>
      <c r="B1677" s="79">
        <v>1700</v>
      </c>
      <c r="C1677" s="78" t="s">
        <v>1173</v>
      </c>
      <c r="D1677" s="77" t="s">
        <v>1181</v>
      </c>
      <c r="E1677" s="79">
        <v>3</v>
      </c>
      <c r="F1677" s="79">
        <v>1</v>
      </c>
      <c r="G1677" s="79" t="s">
        <v>5366</v>
      </c>
      <c r="J1677" s="79"/>
      <c r="K1677" s="79"/>
      <c r="L1677" s="79">
        <v>5</v>
      </c>
      <c r="M1677" s="77">
        <v>170</v>
      </c>
    </row>
    <row r="1678" spans="1:13" x14ac:dyDescent="0.4">
      <c r="A1678" s="77" t="s">
        <v>3120</v>
      </c>
      <c r="B1678" s="79">
        <v>4500</v>
      </c>
      <c r="C1678" s="78" t="s">
        <v>1405</v>
      </c>
      <c r="D1678" s="77" t="s">
        <v>3595</v>
      </c>
      <c r="E1678" s="79">
        <v>6</v>
      </c>
      <c r="F1678" s="79">
        <v>3</v>
      </c>
      <c r="G1678" s="79" t="s">
        <v>5366</v>
      </c>
      <c r="J1678" s="79"/>
      <c r="K1678" s="79"/>
      <c r="L1678" s="79">
        <v>17</v>
      </c>
      <c r="M1678" s="77">
        <v>61</v>
      </c>
    </row>
    <row r="1679" spans="1:13" x14ac:dyDescent="0.4">
      <c r="A1679" s="77" t="s">
        <v>3120</v>
      </c>
      <c r="B1679" s="79">
        <v>1500</v>
      </c>
      <c r="C1679" s="78" t="s">
        <v>3587</v>
      </c>
      <c r="D1679" s="77" t="s">
        <v>3596</v>
      </c>
      <c r="E1679" s="79">
        <v>12</v>
      </c>
      <c r="F1679" s="79">
        <v>3</v>
      </c>
      <c r="G1679" s="79" t="s">
        <v>5366</v>
      </c>
      <c r="J1679" s="79"/>
      <c r="K1679" s="79"/>
      <c r="L1679" s="79">
        <v>12</v>
      </c>
      <c r="M1679" s="77">
        <v>189</v>
      </c>
    </row>
    <row r="1680" spans="1:13" x14ac:dyDescent="0.4">
      <c r="A1680" s="77" t="s">
        <v>3120</v>
      </c>
      <c r="B1680" s="79">
        <v>4500</v>
      </c>
      <c r="C1680" s="78" t="s">
        <v>1406</v>
      </c>
      <c r="D1680" s="77" t="s">
        <v>3597</v>
      </c>
      <c r="E1680" s="79">
        <v>6</v>
      </c>
      <c r="F1680" s="79">
        <v>3</v>
      </c>
      <c r="G1680" s="79" t="s">
        <v>5366</v>
      </c>
      <c r="J1680" s="79"/>
      <c r="K1680" s="79"/>
      <c r="L1680" s="79">
        <v>18</v>
      </c>
      <c r="M1680" s="77">
        <v>47</v>
      </c>
    </row>
    <row r="1681" spans="1:13" x14ac:dyDescent="0.4">
      <c r="A1681" s="77" t="s">
        <v>3120</v>
      </c>
      <c r="B1681" s="79">
        <v>5500</v>
      </c>
      <c r="C1681" s="78" t="s">
        <v>3588</v>
      </c>
      <c r="D1681" s="77" t="s">
        <v>3598</v>
      </c>
      <c r="E1681" s="79">
        <v>6</v>
      </c>
      <c r="F1681" s="79">
        <v>3</v>
      </c>
      <c r="G1681" s="79" t="s">
        <v>5366</v>
      </c>
      <c r="J1681" s="79"/>
      <c r="K1681" s="79"/>
      <c r="L1681" s="79">
        <v>18</v>
      </c>
      <c r="M1681" s="77">
        <v>214</v>
      </c>
    </row>
    <row r="1682" spans="1:13" x14ac:dyDescent="0.4">
      <c r="A1682" s="77" t="s">
        <v>3120</v>
      </c>
      <c r="B1682" s="79">
        <v>2500</v>
      </c>
      <c r="C1682" s="78" t="s">
        <v>1408</v>
      </c>
      <c r="D1682" s="77" t="s">
        <v>3599</v>
      </c>
      <c r="E1682" s="79">
        <v>8</v>
      </c>
      <c r="F1682" s="79">
        <v>3</v>
      </c>
      <c r="G1682" s="79" t="s">
        <v>5366</v>
      </c>
      <c r="J1682" s="79"/>
      <c r="K1682" s="79"/>
      <c r="L1682" s="79">
        <v>21</v>
      </c>
      <c r="M1682" s="77">
        <v>74</v>
      </c>
    </row>
    <row r="1683" spans="1:13" x14ac:dyDescent="0.4">
      <c r="A1683" s="77" t="s">
        <v>3120</v>
      </c>
      <c r="B1683" s="79">
        <v>8500</v>
      </c>
      <c r="C1683" s="78" t="s">
        <v>3589</v>
      </c>
      <c r="D1683" s="77" t="s">
        <v>3600</v>
      </c>
      <c r="E1683" s="79">
        <v>3</v>
      </c>
      <c r="F1683" s="79">
        <v>1</v>
      </c>
      <c r="G1683" s="79" t="s">
        <v>5366</v>
      </c>
      <c r="J1683" s="79"/>
      <c r="K1683" s="79"/>
      <c r="L1683" s="79">
        <v>12</v>
      </c>
      <c r="M1683" s="77">
        <v>292</v>
      </c>
    </row>
    <row r="1684" spans="1:13" x14ac:dyDescent="0.4">
      <c r="A1684" s="77" t="s">
        <v>3120</v>
      </c>
      <c r="B1684" s="79">
        <v>3000</v>
      </c>
      <c r="C1684" s="78" t="s">
        <v>1407</v>
      </c>
      <c r="D1684" s="77" t="s">
        <v>3601</v>
      </c>
      <c r="E1684" s="79">
        <v>8</v>
      </c>
      <c r="F1684" s="79">
        <v>3</v>
      </c>
      <c r="G1684" s="79" t="s">
        <v>5366</v>
      </c>
      <c r="J1684" s="79"/>
      <c r="K1684" s="79"/>
      <c r="L1684" s="79">
        <v>7</v>
      </c>
      <c r="M1684" s="77">
        <v>264</v>
      </c>
    </row>
    <row r="1685" spans="1:13" x14ac:dyDescent="0.4">
      <c r="A1685" s="77" t="s">
        <v>3120</v>
      </c>
      <c r="B1685" s="79">
        <v>3500</v>
      </c>
      <c r="C1685" s="78" t="s">
        <v>3590</v>
      </c>
      <c r="D1685" s="77" t="s">
        <v>3602</v>
      </c>
      <c r="E1685" s="79">
        <v>8</v>
      </c>
      <c r="F1685" s="79">
        <v>3</v>
      </c>
      <c r="G1685" s="79" t="s">
        <v>5366</v>
      </c>
      <c r="J1685" s="79"/>
      <c r="K1685" s="79"/>
      <c r="L1685" s="79">
        <v>5</v>
      </c>
      <c r="M1685" s="77">
        <v>25</v>
      </c>
    </row>
    <row r="1686" spans="1:13" x14ac:dyDescent="0.4">
      <c r="A1686" s="77" t="s">
        <v>3120</v>
      </c>
      <c r="B1686" s="79">
        <v>1200</v>
      </c>
      <c r="C1686" s="78" t="s">
        <v>3591</v>
      </c>
      <c r="D1686" s="77" t="s">
        <v>3603</v>
      </c>
      <c r="E1686" s="79">
        <v>12</v>
      </c>
      <c r="F1686" s="79">
        <v>1</v>
      </c>
      <c r="G1686" s="79" t="s">
        <v>5366</v>
      </c>
      <c r="J1686" s="79"/>
      <c r="K1686" s="79"/>
      <c r="L1686" s="79">
        <v>9</v>
      </c>
      <c r="M1686" s="77">
        <v>111</v>
      </c>
    </row>
    <row r="1687" spans="1:13" x14ac:dyDescent="0.4">
      <c r="A1687" s="77" t="s">
        <v>3120</v>
      </c>
      <c r="B1687" s="79">
        <v>1200</v>
      </c>
      <c r="C1687" s="78" t="s">
        <v>3592</v>
      </c>
      <c r="D1687" s="77" t="s">
        <v>3604</v>
      </c>
      <c r="E1687" s="79">
        <v>12</v>
      </c>
      <c r="F1687" s="79">
        <v>1</v>
      </c>
      <c r="G1687" s="79" t="s">
        <v>5366</v>
      </c>
      <c r="J1687" s="79"/>
      <c r="K1687" s="79"/>
      <c r="L1687" s="79">
        <v>6</v>
      </c>
      <c r="M1687" s="77">
        <v>270</v>
      </c>
    </row>
    <row r="1688" spans="1:13" x14ac:dyDescent="0.4">
      <c r="A1688" s="77" t="s">
        <v>3120</v>
      </c>
      <c r="B1688" s="79">
        <v>1200</v>
      </c>
      <c r="C1688" s="78" t="s">
        <v>3593</v>
      </c>
      <c r="D1688" s="77" t="s">
        <v>3605</v>
      </c>
      <c r="E1688" s="79">
        <v>12</v>
      </c>
      <c r="F1688" s="79">
        <v>1</v>
      </c>
      <c r="G1688" s="79" t="s">
        <v>5366</v>
      </c>
      <c r="J1688" s="79"/>
      <c r="K1688" s="79"/>
      <c r="L1688" s="79">
        <v>12</v>
      </c>
      <c r="M1688" s="77">
        <v>49</v>
      </c>
    </row>
    <row r="1689" spans="1:13" x14ac:dyDescent="0.4">
      <c r="A1689" s="77" t="s">
        <v>3120</v>
      </c>
      <c r="B1689" s="79">
        <v>15000</v>
      </c>
      <c r="C1689" s="78" t="s">
        <v>1411</v>
      </c>
      <c r="D1689" s="77" t="s">
        <v>3606</v>
      </c>
      <c r="E1689" s="79">
        <v>1</v>
      </c>
      <c r="F1689" s="79">
        <v>1</v>
      </c>
      <c r="G1689" s="79" t="s">
        <v>5366</v>
      </c>
      <c r="J1689" s="79"/>
      <c r="K1689" s="79"/>
      <c r="L1689" s="79">
        <v>1</v>
      </c>
      <c r="M1689" s="77">
        <v>157</v>
      </c>
    </row>
    <row r="1690" spans="1:13" x14ac:dyDescent="0.4">
      <c r="A1690" s="77" t="s">
        <v>3120</v>
      </c>
      <c r="B1690" s="79">
        <v>3900</v>
      </c>
      <c r="C1690" s="78" t="s">
        <v>3594</v>
      </c>
      <c r="D1690" s="77" t="s">
        <v>3607</v>
      </c>
      <c r="E1690" s="79">
        <v>8</v>
      </c>
      <c r="F1690" s="79">
        <v>2</v>
      </c>
      <c r="G1690" s="79" t="s">
        <v>5366</v>
      </c>
      <c r="J1690" s="79"/>
      <c r="K1690" s="79"/>
      <c r="L1690" s="79">
        <v>3</v>
      </c>
      <c r="M1690" s="77">
        <v>5</v>
      </c>
    </row>
    <row r="1691" spans="1:13" x14ac:dyDescent="0.4">
      <c r="A1691" s="77" t="s">
        <v>3120</v>
      </c>
      <c r="B1691" s="79">
        <v>15000</v>
      </c>
      <c r="C1691" s="78" t="s">
        <v>1412</v>
      </c>
      <c r="D1691" s="77" t="s">
        <v>3608</v>
      </c>
      <c r="E1691" s="79">
        <v>3</v>
      </c>
      <c r="F1691" s="79">
        <v>1</v>
      </c>
      <c r="G1691" s="79" t="s">
        <v>5366</v>
      </c>
      <c r="J1691" s="79"/>
      <c r="K1691" s="79"/>
      <c r="L1691" s="79">
        <v>3</v>
      </c>
      <c r="M1691" s="77">
        <v>11</v>
      </c>
    </row>
    <row r="1692" spans="1:13" x14ac:dyDescent="0.4">
      <c r="A1692" s="77" t="s">
        <v>3120</v>
      </c>
      <c r="B1692" s="79">
        <v>2200</v>
      </c>
      <c r="C1692" s="78" t="s">
        <v>1409</v>
      </c>
      <c r="D1692" s="77" t="s">
        <v>3609</v>
      </c>
      <c r="E1692" s="79">
        <v>12</v>
      </c>
      <c r="F1692" s="79">
        <v>3</v>
      </c>
      <c r="G1692" s="79" t="s">
        <v>5366</v>
      </c>
      <c r="J1692" s="79"/>
      <c r="K1692" s="79"/>
      <c r="L1692" s="79">
        <v>8</v>
      </c>
      <c r="M1692" s="77">
        <v>40</v>
      </c>
    </row>
    <row r="1693" spans="1:13" x14ac:dyDescent="0.4">
      <c r="A1693" s="77" t="s">
        <v>3120</v>
      </c>
      <c r="B1693" s="79">
        <v>3500</v>
      </c>
      <c r="C1693" s="78" t="s">
        <v>1410</v>
      </c>
      <c r="D1693" s="77" t="s">
        <v>3610</v>
      </c>
      <c r="E1693" s="79">
        <v>8</v>
      </c>
      <c r="F1693" s="79">
        <v>3</v>
      </c>
      <c r="G1693" s="79" t="s">
        <v>5366</v>
      </c>
      <c r="J1693" s="79"/>
      <c r="K1693" s="79"/>
      <c r="L1693" s="79">
        <v>16</v>
      </c>
      <c r="M1693" s="77">
        <v>61</v>
      </c>
    </row>
    <row r="1694" spans="1:13" x14ac:dyDescent="0.4">
      <c r="A1694" s="77" t="s">
        <v>3740</v>
      </c>
      <c r="B1694" s="79">
        <v>4200</v>
      </c>
      <c r="C1694" s="78" t="s">
        <v>3734</v>
      </c>
      <c r="D1694" s="77" t="s">
        <v>3735</v>
      </c>
      <c r="E1694" s="79">
        <v>5</v>
      </c>
      <c r="F1694" s="79" t="s">
        <v>5375</v>
      </c>
      <c r="G1694" s="79" t="s">
        <v>5366</v>
      </c>
      <c r="J1694" s="79"/>
      <c r="K1694" s="79"/>
      <c r="L1694" s="79">
        <v>0</v>
      </c>
      <c r="M1694" s="77">
        <v>144</v>
      </c>
    </row>
    <row r="1695" spans="1:13" x14ac:dyDescent="0.4">
      <c r="A1695" s="77" t="s">
        <v>3740</v>
      </c>
      <c r="B1695" s="79">
        <v>3400</v>
      </c>
      <c r="C1695" s="78" t="s">
        <v>3736</v>
      </c>
      <c r="D1695" s="77" t="s">
        <v>3737</v>
      </c>
      <c r="E1695" s="79">
        <v>0</v>
      </c>
      <c r="F1695" s="79" t="s">
        <v>5375</v>
      </c>
      <c r="G1695" s="79" t="s">
        <v>5366</v>
      </c>
      <c r="J1695" s="79"/>
      <c r="K1695" s="79"/>
      <c r="L1695" s="79">
        <v>0</v>
      </c>
      <c r="M1695" s="77">
        <v>86</v>
      </c>
    </row>
    <row r="1696" spans="1:13" x14ac:dyDescent="0.4">
      <c r="A1696" s="77" t="s">
        <v>3740</v>
      </c>
      <c r="B1696" s="79">
        <v>4500</v>
      </c>
      <c r="C1696" s="78" t="s">
        <v>3738</v>
      </c>
      <c r="D1696" s="77" t="s">
        <v>3739</v>
      </c>
      <c r="E1696" s="79">
        <v>5</v>
      </c>
      <c r="F1696" s="79" t="s">
        <v>5375</v>
      </c>
      <c r="G1696" s="79" t="s">
        <v>5366</v>
      </c>
      <c r="J1696" s="79"/>
      <c r="K1696" s="79"/>
      <c r="L1696" s="79">
        <v>0</v>
      </c>
      <c r="M1696" s="77">
        <v>263</v>
      </c>
    </row>
    <row r="1697" spans="1:13" x14ac:dyDescent="0.4">
      <c r="A1697" s="77" t="s">
        <v>3615</v>
      </c>
      <c r="B1697" s="79">
        <v>10000</v>
      </c>
      <c r="C1697" s="78" t="s">
        <v>3611</v>
      </c>
      <c r="D1697" s="77" t="s">
        <v>3612</v>
      </c>
      <c r="E1697" s="79">
        <v>4</v>
      </c>
      <c r="F1697" s="79">
        <v>1</v>
      </c>
      <c r="G1697" s="79" t="s">
        <v>5367</v>
      </c>
      <c r="J1697" s="79"/>
      <c r="K1697" s="79"/>
      <c r="L1697" s="79">
        <v>12</v>
      </c>
      <c r="M1697" s="77">
        <v>16</v>
      </c>
    </row>
    <row r="1698" spans="1:13" x14ac:dyDescent="0.4">
      <c r="A1698" s="77" t="s">
        <v>3615</v>
      </c>
      <c r="B1698" s="79">
        <v>3500</v>
      </c>
      <c r="C1698" s="78" t="s">
        <v>3613</v>
      </c>
      <c r="D1698" s="77" t="s">
        <v>3614</v>
      </c>
      <c r="E1698" s="79">
        <v>12</v>
      </c>
      <c r="F1698" s="79">
        <v>1</v>
      </c>
      <c r="G1698" s="79" t="s">
        <v>5367</v>
      </c>
      <c r="J1698" s="79"/>
      <c r="K1698" s="79"/>
      <c r="L1698" s="79">
        <v>6</v>
      </c>
      <c r="M1698" s="77">
        <v>24</v>
      </c>
    </row>
    <row r="1699" spans="1:13" x14ac:dyDescent="0.4">
      <c r="A1699" s="77" t="s">
        <v>3621</v>
      </c>
      <c r="B1699" s="79">
        <v>6000</v>
      </c>
      <c r="C1699" s="78" t="s">
        <v>3616</v>
      </c>
      <c r="D1699" s="77" t="s">
        <v>3617</v>
      </c>
      <c r="E1699" s="79">
        <v>8</v>
      </c>
      <c r="F1699" s="79">
        <v>1</v>
      </c>
      <c r="G1699" s="79" t="s">
        <v>5366</v>
      </c>
      <c r="J1699" s="79"/>
      <c r="K1699" s="79"/>
      <c r="L1699" s="79">
        <v>0</v>
      </c>
      <c r="M1699" s="77">
        <v>125</v>
      </c>
    </row>
    <row r="1700" spans="1:13" x14ac:dyDescent="0.4">
      <c r="A1700" s="77" t="s">
        <v>3621</v>
      </c>
      <c r="B1700" s="79">
        <v>4000</v>
      </c>
      <c r="C1700" s="78" t="s">
        <v>1524</v>
      </c>
      <c r="D1700" s="77" t="s">
        <v>3618</v>
      </c>
      <c r="E1700" s="79">
        <v>24</v>
      </c>
      <c r="F1700" s="79">
        <v>3</v>
      </c>
      <c r="G1700" s="79" t="s">
        <v>5366</v>
      </c>
      <c r="J1700" s="79"/>
      <c r="K1700" s="79"/>
      <c r="L1700" s="79">
        <v>19</v>
      </c>
      <c r="M1700" s="77">
        <v>15</v>
      </c>
    </row>
    <row r="1701" spans="1:13" x14ac:dyDescent="0.4">
      <c r="A1701" s="77" t="s">
        <v>3621</v>
      </c>
      <c r="B1701" s="79">
        <v>4000</v>
      </c>
      <c r="C1701" s="78" t="s">
        <v>3619</v>
      </c>
      <c r="D1701" s="77" t="s">
        <v>3620</v>
      </c>
      <c r="E1701" s="79">
        <v>24</v>
      </c>
      <c r="F1701" s="79">
        <v>3</v>
      </c>
      <c r="G1701" s="79" t="s">
        <v>5366</v>
      </c>
      <c r="J1701" s="79"/>
      <c r="K1701" s="79"/>
      <c r="L1701" s="79">
        <v>9</v>
      </c>
      <c r="M1701" s="77">
        <v>108</v>
      </c>
    </row>
    <row r="1702" spans="1:13" x14ac:dyDescent="0.4">
      <c r="A1702" s="77" t="s">
        <v>3463</v>
      </c>
      <c r="B1702" s="79">
        <v>1200</v>
      </c>
      <c r="C1702" s="78" t="s">
        <v>3622</v>
      </c>
      <c r="D1702" s="77" t="s">
        <v>3623</v>
      </c>
      <c r="E1702" s="79">
        <v>0</v>
      </c>
      <c r="F1702" s="79" t="s">
        <v>5375</v>
      </c>
      <c r="J1702" s="79"/>
      <c r="K1702" s="79"/>
      <c r="L1702" s="79">
        <v>0</v>
      </c>
      <c r="M1702" s="77">
        <v>5</v>
      </c>
    </row>
    <row r="1703" spans="1:13" x14ac:dyDescent="0.4">
      <c r="A1703" s="77" t="s">
        <v>3463</v>
      </c>
      <c r="B1703" s="79">
        <v>1200</v>
      </c>
      <c r="C1703" s="78" t="s">
        <v>3624</v>
      </c>
      <c r="D1703" s="77" t="s">
        <v>3625</v>
      </c>
      <c r="E1703" s="79">
        <v>0</v>
      </c>
      <c r="F1703" s="79" t="s">
        <v>5375</v>
      </c>
      <c r="J1703" s="79"/>
      <c r="K1703" s="79"/>
      <c r="L1703" s="79">
        <v>0</v>
      </c>
      <c r="M1703" s="77">
        <v>2</v>
      </c>
    </row>
    <row r="1704" spans="1:13" x14ac:dyDescent="0.4">
      <c r="A1704" s="77" t="s">
        <v>3463</v>
      </c>
      <c r="B1704" s="79">
        <v>1200</v>
      </c>
      <c r="C1704" s="78" t="s">
        <v>3626</v>
      </c>
      <c r="D1704" s="77" t="s">
        <v>3627</v>
      </c>
      <c r="E1704" s="79">
        <v>0</v>
      </c>
      <c r="F1704" s="79" t="s">
        <v>5375</v>
      </c>
      <c r="J1704" s="79"/>
      <c r="K1704" s="79"/>
      <c r="L1704" s="79">
        <v>0</v>
      </c>
      <c r="M1704" s="77">
        <v>3</v>
      </c>
    </row>
    <row r="1705" spans="1:13" x14ac:dyDescent="0.4">
      <c r="A1705" s="77" t="s">
        <v>3463</v>
      </c>
      <c r="B1705" s="79">
        <v>1200</v>
      </c>
      <c r="C1705" s="78" t="s">
        <v>3628</v>
      </c>
      <c r="D1705" s="77" t="s">
        <v>3629</v>
      </c>
      <c r="E1705" s="79">
        <v>0</v>
      </c>
      <c r="F1705" s="79" t="s">
        <v>5375</v>
      </c>
      <c r="J1705" s="79"/>
      <c r="K1705" s="79"/>
      <c r="L1705" s="79">
        <v>0</v>
      </c>
      <c r="M1705" s="77">
        <v>3</v>
      </c>
    </row>
    <row r="1706" spans="1:13" x14ac:dyDescent="0.4">
      <c r="A1706" s="77" t="s">
        <v>3463</v>
      </c>
      <c r="B1706" s="79">
        <v>1200</v>
      </c>
      <c r="C1706" s="78" t="s">
        <v>3630</v>
      </c>
      <c r="D1706" s="77" t="s">
        <v>3631</v>
      </c>
      <c r="E1706" s="79">
        <v>0</v>
      </c>
      <c r="F1706" s="79" t="s">
        <v>5375</v>
      </c>
      <c r="J1706" s="79"/>
      <c r="K1706" s="79"/>
      <c r="L1706" s="79">
        <v>0</v>
      </c>
      <c r="M1706" s="77">
        <v>4</v>
      </c>
    </row>
    <row r="1707" spans="1:13" x14ac:dyDescent="0.4">
      <c r="A1707" s="77" t="s">
        <v>3463</v>
      </c>
      <c r="B1707" s="79">
        <v>1200</v>
      </c>
      <c r="C1707" s="78" t="s">
        <v>3632</v>
      </c>
      <c r="D1707" s="77" t="s">
        <v>3633</v>
      </c>
      <c r="E1707" s="79">
        <v>0</v>
      </c>
      <c r="F1707" s="79" t="s">
        <v>5375</v>
      </c>
      <c r="J1707" s="79"/>
      <c r="K1707" s="79"/>
      <c r="L1707" s="79">
        <v>0</v>
      </c>
      <c r="M1707" s="77">
        <v>4</v>
      </c>
    </row>
    <row r="1708" spans="1:13" x14ac:dyDescent="0.4">
      <c r="A1708" s="77" t="s">
        <v>3463</v>
      </c>
      <c r="B1708" s="79">
        <v>1200</v>
      </c>
      <c r="C1708" s="78" t="s">
        <v>3634</v>
      </c>
      <c r="D1708" s="77" t="s">
        <v>3635</v>
      </c>
      <c r="E1708" s="79">
        <v>0</v>
      </c>
      <c r="F1708" s="79" t="s">
        <v>5375</v>
      </c>
      <c r="J1708" s="79"/>
      <c r="K1708" s="79"/>
      <c r="L1708" s="79">
        <v>0</v>
      </c>
      <c r="M1708" s="77">
        <v>0</v>
      </c>
    </row>
    <row r="1709" spans="1:13" x14ac:dyDescent="0.4">
      <c r="A1709" s="77" t="s">
        <v>3463</v>
      </c>
      <c r="B1709" s="79">
        <v>1200</v>
      </c>
      <c r="C1709" s="78" t="s">
        <v>3636</v>
      </c>
      <c r="D1709" s="77" t="s">
        <v>3637</v>
      </c>
      <c r="E1709" s="79">
        <v>0</v>
      </c>
      <c r="F1709" s="79" t="s">
        <v>5375</v>
      </c>
      <c r="J1709" s="79"/>
      <c r="K1709" s="79"/>
      <c r="L1709" s="79">
        <v>0</v>
      </c>
      <c r="M1709" s="77">
        <v>3</v>
      </c>
    </row>
    <row r="1710" spans="1:13" x14ac:dyDescent="0.4">
      <c r="A1710" s="77" t="s">
        <v>3463</v>
      </c>
      <c r="B1710" s="79">
        <v>1200</v>
      </c>
      <c r="C1710" s="78" t="s">
        <v>3638</v>
      </c>
      <c r="D1710" s="77" t="s">
        <v>3639</v>
      </c>
      <c r="E1710" s="79">
        <v>0</v>
      </c>
      <c r="F1710" s="79" t="s">
        <v>5375</v>
      </c>
      <c r="J1710" s="79"/>
      <c r="K1710" s="79"/>
      <c r="L1710" s="79">
        <v>0</v>
      </c>
      <c r="M1710" s="77">
        <v>3</v>
      </c>
    </row>
    <row r="1711" spans="1:13" x14ac:dyDescent="0.4">
      <c r="A1711" s="77" t="s">
        <v>3463</v>
      </c>
      <c r="B1711" s="79">
        <v>1200</v>
      </c>
      <c r="C1711" s="78" t="s">
        <v>3640</v>
      </c>
      <c r="D1711" s="77" t="s">
        <v>3641</v>
      </c>
      <c r="E1711" s="79">
        <v>0</v>
      </c>
      <c r="F1711" s="79" t="s">
        <v>5375</v>
      </c>
      <c r="J1711" s="79"/>
      <c r="K1711" s="79"/>
      <c r="L1711" s="79">
        <v>0</v>
      </c>
      <c r="M1711" s="77">
        <v>5</v>
      </c>
    </row>
    <row r="1712" spans="1:13" x14ac:dyDescent="0.4">
      <c r="A1712" s="77" t="s">
        <v>3463</v>
      </c>
      <c r="B1712" s="79">
        <v>1200</v>
      </c>
      <c r="C1712" s="78" t="s">
        <v>3642</v>
      </c>
      <c r="D1712" s="77" t="s">
        <v>3643</v>
      </c>
      <c r="E1712" s="79">
        <v>0</v>
      </c>
      <c r="F1712" s="79" t="s">
        <v>5375</v>
      </c>
      <c r="J1712" s="79"/>
      <c r="K1712" s="79"/>
      <c r="L1712" s="79">
        <v>0</v>
      </c>
      <c r="M1712" s="77">
        <v>3</v>
      </c>
    </row>
    <row r="1713" spans="1:13" x14ac:dyDescent="0.4">
      <c r="A1713" s="77" t="s">
        <v>3463</v>
      </c>
      <c r="B1713" s="79">
        <v>1200</v>
      </c>
      <c r="C1713" s="78" t="s">
        <v>3644</v>
      </c>
      <c r="D1713" s="77" t="s">
        <v>3645</v>
      </c>
      <c r="E1713" s="79">
        <v>0</v>
      </c>
      <c r="F1713" s="79" t="s">
        <v>5375</v>
      </c>
      <c r="J1713" s="79"/>
      <c r="K1713" s="79"/>
      <c r="L1713" s="79">
        <v>0</v>
      </c>
      <c r="M1713" s="77">
        <v>3</v>
      </c>
    </row>
    <row r="1714" spans="1:13" x14ac:dyDescent="0.4">
      <c r="A1714" s="77" t="s">
        <v>3463</v>
      </c>
      <c r="B1714" s="79">
        <v>1200</v>
      </c>
      <c r="C1714" s="78" t="s">
        <v>3646</v>
      </c>
      <c r="D1714" s="77" t="s">
        <v>3647</v>
      </c>
      <c r="E1714" s="79">
        <v>0</v>
      </c>
      <c r="F1714" s="79" t="s">
        <v>5375</v>
      </c>
      <c r="J1714" s="79"/>
      <c r="K1714" s="79"/>
      <c r="L1714" s="79">
        <v>0</v>
      </c>
      <c r="M1714" s="77">
        <v>1</v>
      </c>
    </row>
    <row r="1715" spans="1:13" x14ac:dyDescent="0.4">
      <c r="A1715" s="77" t="s">
        <v>3463</v>
      </c>
      <c r="B1715" s="79">
        <v>1200</v>
      </c>
      <c r="C1715" s="78" t="s">
        <v>3648</v>
      </c>
      <c r="D1715" s="77" t="s">
        <v>3649</v>
      </c>
      <c r="E1715" s="79">
        <v>0</v>
      </c>
      <c r="F1715" s="79" t="s">
        <v>5375</v>
      </c>
      <c r="J1715" s="79"/>
      <c r="K1715" s="79"/>
      <c r="L1715" s="79">
        <v>0</v>
      </c>
      <c r="M1715" s="77">
        <v>1</v>
      </c>
    </row>
    <row r="1716" spans="1:13" x14ac:dyDescent="0.4">
      <c r="A1716" s="77" t="s">
        <v>3463</v>
      </c>
      <c r="B1716" s="79">
        <v>1200</v>
      </c>
      <c r="C1716" s="78" t="s">
        <v>3650</v>
      </c>
      <c r="D1716" s="77" t="s">
        <v>3651</v>
      </c>
      <c r="E1716" s="79">
        <v>0</v>
      </c>
      <c r="F1716" s="79" t="s">
        <v>5375</v>
      </c>
      <c r="J1716" s="79"/>
      <c r="K1716" s="79"/>
      <c r="L1716" s="79">
        <v>0</v>
      </c>
      <c r="M1716" s="77">
        <v>5</v>
      </c>
    </row>
    <row r="1717" spans="1:13" x14ac:dyDescent="0.4">
      <c r="A1717" s="77" t="s">
        <v>3463</v>
      </c>
      <c r="B1717" s="79">
        <v>1200</v>
      </c>
      <c r="C1717" s="78" t="s">
        <v>3652</v>
      </c>
      <c r="D1717" s="77" t="s">
        <v>3653</v>
      </c>
      <c r="E1717" s="79">
        <v>0</v>
      </c>
      <c r="F1717" s="79" t="s">
        <v>5375</v>
      </c>
      <c r="J1717" s="79"/>
      <c r="K1717" s="79"/>
      <c r="L1717" s="79">
        <v>0</v>
      </c>
      <c r="M1717" s="77">
        <v>5</v>
      </c>
    </row>
    <row r="1718" spans="1:13" x14ac:dyDescent="0.4">
      <c r="A1718" s="77" t="s">
        <v>3463</v>
      </c>
      <c r="B1718" s="79">
        <v>1200</v>
      </c>
      <c r="C1718" s="78" t="s">
        <v>3654</v>
      </c>
      <c r="D1718" s="77" t="s">
        <v>3655</v>
      </c>
      <c r="E1718" s="79">
        <v>0</v>
      </c>
      <c r="F1718" s="79" t="s">
        <v>5375</v>
      </c>
      <c r="J1718" s="79"/>
      <c r="K1718" s="79"/>
      <c r="L1718" s="79">
        <v>0</v>
      </c>
      <c r="M1718" s="77">
        <v>3</v>
      </c>
    </row>
    <row r="1719" spans="1:13" x14ac:dyDescent="0.4">
      <c r="A1719" s="77" t="s">
        <v>3463</v>
      </c>
      <c r="B1719" s="79">
        <v>1200</v>
      </c>
      <c r="C1719" s="78" t="s">
        <v>3656</v>
      </c>
      <c r="D1719" s="77" t="s">
        <v>3657</v>
      </c>
      <c r="E1719" s="79">
        <v>0</v>
      </c>
      <c r="F1719" s="79" t="s">
        <v>5375</v>
      </c>
      <c r="J1719" s="79"/>
      <c r="K1719" s="79"/>
      <c r="L1719" s="79">
        <v>0</v>
      </c>
      <c r="M1719" s="77">
        <v>3</v>
      </c>
    </row>
    <row r="1720" spans="1:13" x14ac:dyDescent="0.4">
      <c r="A1720" s="77" t="s">
        <v>3539</v>
      </c>
      <c r="B1720" s="79">
        <v>480</v>
      </c>
      <c r="C1720" s="78" t="s">
        <v>1093</v>
      </c>
      <c r="D1720" s="77" t="s">
        <v>1215</v>
      </c>
      <c r="E1720" s="79">
        <v>25</v>
      </c>
      <c r="F1720" s="79">
        <v>15</v>
      </c>
      <c r="J1720" s="79"/>
      <c r="K1720" s="79"/>
      <c r="L1720" s="79">
        <v>13</v>
      </c>
      <c r="M1720" s="77">
        <v>41</v>
      </c>
    </row>
    <row r="1721" spans="1:13" x14ac:dyDescent="0.4">
      <c r="A1721" s="77" t="s">
        <v>3539</v>
      </c>
      <c r="B1721" s="79">
        <v>480</v>
      </c>
      <c r="C1721" s="78" t="s">
        <v>1085</v>
      </c>
      <c r="D1721" s="77" t="s">
        <v>1207</v>
      </c>
      <c r="E1721" s="79">
        <v>25</v>
      </c>
      <c r="F1721" s="79">
        <v>15</v>
      </c>
      <c r="J1721" s="79"/>
      <c r="K1721" s="79"/>
      <c r="L1721" s="79">
        <v>14</v>
      </c>
      <c r="M1721" s="77">
        <v>84</v>
      </c>
    </row>
    <row r="1722" spans="1:13" x14ac:dyDescent="0.4">
      <c r="A1722" s="77" t="s">
        <v>3539</v>
      </c>
      <c r="B1722" s="79">
        <v>480</v>
      </c>
      <c r="C1722" s="78" t="s">
        <v>1092</v>
      </c>
      <c r="D1722" s="77" t="s">
        <v>1214</v>
      </c>
      <c r="E1722" s="79">
        <v>25</v>
      </c>
      <c r="F1722" s="79">
        <v>15</v>
      </c>
      <c r="J1722" s="79"/>
      <c r="K1722" s="79"/>
      <c r="L1722" s="79">
        <v>17</v>
      </c>
      <c r="M1722" s="77">
        <v>106</v>
      </c>
    </row>
    <row r="1723" spans="1:13" x14ac:dyDescent="0.4">
      <c r="A1723" s="77" t="s">
        <v>3539</v>
      </c>
      <c r="B1723" s="79">
        <v>480</v>
      </c>
      <c r="C1723" s="78" t="s">
        <v>1073</v>
      </c>
      <c r="D1723" s="77" t="s">
        <v>1195</v>
      </c>
      <c r="E1723" s="79">
        <v>25</v>
      </c>
      <c r="F1723" s="79">
        <v>15</v>
      </c>
      <c r="J1723" s="79"/>
      <c r="K1723" s="79"/>
      <c r="L1723" s="79">
        <v>22</v>
      </c>
      <c r="M1723" s="77">
        <v>133</v>
      </c>
    </row>
    <row r="1724" spans="1:13" x14ac:dyDescent="0.4">
      <c r="A1724" s="77" t="s">
        <v>3539</v>
      </c>
      <c r="B1724" s="79">
        <v>480</v>
      </c>
      <c r="C1724" s="78" t="s">
        <v>1078</v>
      </c>
      <c r="D1724" s="77" t="s">
        <v>1200</v>
      </c>
      <c r="E1724" s="79">
        <v>25</v>
      </c>
      <c r="F1724" s="79">
        <v>15</v>
      </c>
      <c r="J1724" s="79"/>
      <c r="K1724" s="79"/>
      <c r="L1724" s="79">
        <v>19</v>
      </c>
      <c r="M1724" s="77">
        <v>88</v>
      </c>
    </row>
    <row r="1725" spans="1:13" x14ac:dyDescent="0.4">
      <c r="A1725" s="77" t="s">
        <v>3539</v>
      </c>
      <c r="B1725" s="79">
        <v>480</v>
      </c>
      <c r="C1725" s="78" t="s">
        <v>1080</v>
      </c>
      <c r="D1725" s="77" t="s">
        <v>1202</v>
      </c>
      <c r="E1725" s="79">
        <v>25</v>
      </c>
      <c r="F1725" s="79">
        <v>15</v>
      </c>
      <c r="G1725" s="79" t="s">
        <v>5366</v>
      </c>
      <c r="J1725" s="79"/>
      <c r="K1725" s="79"/>
      <c r="L1725" s="79">
        <v>7</v>
      </c>
      <c r="M1725" s="77">
        <v>138</v>
      </c>
    </row>
    <row r="1726" spans="1:13" x14ac:dyDescent="0.4">
      <c r="A1726" s="77" t="s">
        <v>3539</v>
      </c>
      <c r="B1726" s="79">
        <v>480</v>
      </c>
      <c r="C1726" s="78" t="s">
        <v>1076</v>
      </c>
      <c r="D1726" s="77" t="s">
        <v>1198</v>
      </c>
      <c r="E1726" s="79">
        <v>25</v>
      </c>
      <c r="F1726" s="79">
        <v>15</v>
      </c>
      <c r="G1726" s="79" t="s">
        <v>5366</v>
      </c>
      <c r="J1726" s="79"/>
      <c r="K1726" s="79"/>
      <c r="L1726" s="79">
        <v>7</v>
      </c>
      <c r="M1726" s="77">
        <v>145</v>
      </c>
    </row>
    <row r="1727" spans="1:13" x14ac:dyDescent="0.4">
      <c r="A1727" s="77" t="s">
        <v>3539</v>
      </c>
      <c r="B1727" s="79">
        <v>480</v>
      </c>
      <c r="C1727" s="78" t="s">
        <v>1088</v>
      </c>
      <c r="D1727" s="77" t="s">
        <v>1210</v>
      </c>
      <c r="E1727" s="79">
        <v>25</v>
      </c>
      <c r="F1727" s="79">
        <v>15</v>
      </c>
      <c r="J1727" s="79"/>
      <c r="K1727" s="79"/>
      <c r="L1727" s="79">
        <v>15</v>
      </c>
      <c r="M1727" s="77">
        <v>88</v>
      </c>
    </row>
    <row r="1728" spans="1:13" x14ac:dyDescent="0.4">
      <c r="A1728" s="77" t="s">
        <v>3539</v>
      </c>
      <c r="B1728" s="79">
        <v>480</v>
      </c>
      <c r="C1728" s="78" t="s">
        <v>1089</v>
      </c>
      <c r="D1728" s="77" t="s">
        <v>1211</v>
      </c>
      <c r="E1728" s="79">
        <v>25</v>
      </c>
      <c r="F1728" s="79">
        <v>15</v>
      </c>
      <c r="J1728" s="79"/>
      <c r="K1728" s="79"/>
      <c r="L1728" s="79">
        <v>18</v>
      </c>
      <c r="M1728" s="77">
        <v>76</v>
      </c>
    </row>
    <row r="1729" spans="1:13" x14ac:dyDescent="0.4">
      <c r="A1729" s="77" t="s">
        <v>3539</v>
      </c>
      <c r="B1729" s="79">
        <v>480</v>
      </c>
      <c r="C1729" s="78" t="s">
        <v>1090</v>
      </c>
      <c r="D1729" s="77" t="s">
        <v>1212</v>
      </c>
      <c r="E1729" s="79">
        <v>25</v>
      </c>
      <c r="F1729" s="79">
        <v>15</v>
      </c>
      <c r="J1729" s="79"/>
      <c r="K1729" s="79"/>
      <c r="L1729" s="79">
        <v>9</v>
      </c>
      <c r="M1729" s="77">
        <v>86</v>
      </c>
    </row>
    <row r="1730" spans="1:13" x14ac:dyDescent="0.4">
      <c r="A1730" s="77" t="s">
        <v>3539</v>
      </c>
      <c r="B1730" s="79">
        <v>480</v>
      </c>
      <c r="C1730" s="78" t="s">
        <v>1094</v>
      </c>
      <c r="D1730" s="77" t="s">
        <v>1216</v>
      </c>
      <c r="E1730" s="79">
        <v>25</v>
      </c>
      <c r="F1730" s="79">
        <v>15</v>
      </c>
      <c r="J1730" s="79"/>
      <c r="K1730" s="79"/>
      <c r="L1730" s="79">
        <v>20</v>
      </c>
      <c r="M1730" s="77">
        <v>105</v>
      </c>
    </row>
    <row r="1731" spans="1:13" x14ac:dyDescent="0.4">
      <c r="A1731" s="77" t="s">
        <v>3539</v>
      </c>
      <c r="B1731" s="79">
        <v>480</v>
      </c>
      <c r="C1731" s="78" t="s">
        <v>1071</v>
      </c>
      <c r="D1731" s="77" t="s">
        <v>1193</v>
      </c>
      <c r="E1731" s="79">
        <v>25</v>
      </c>
      <c r="F1731" s="79">
        <v>15</v>
      </c>
      <c r="J1731" s="79"/>
      <c r="K1731" s="79"/>
      <c r="L1731" s="79">
        <v>25</v>
      </c>
      <c r="M1731" s="77">
        <v>149</v>
      </c>
    </row>
    <row r="1732" spans="1:13" x14ac:dyDescent="0.4">
      <c r="A1732" s="77" t="s">
        <v>3539</v>
      </c>
      <c r="B1732" s="79">
        <v>480</v>
      </c>
      <c r="C1732" s="78" t="s">
        <v>1082</v>
      </c>
      <c r="D1732" s="77" t="s">
        <v>1204</v>
      </c>
      <c r="E1732" s="79">
        <v>25</v>
      </c>
      <c r="F1732" s="79">
        <v>15</v>
      </c>
      <c r="J1732" s="79"/>
      <c r="K1732" s="79"/>
      <c r="L1732" s="79">
        <v>18</v>
      </c>
      <c r="M1732" s="77">
        <v>106</v>
      </c>
    </row>
    <row r="1733" spans="1:13" x14ac:dyDescent="0.4">
      <c r="A1733" s="77" t="s">
        <v>3539</v>
      </c>
      <c r="B1733" s="79">
        <v>480</v>
      </c>
      <c r="C1733" s="78" t="s">
        <v>1068</v>
      </c>
      <c r="D1733" s="77" t="s">
        <v>1190</v>
      </c>
      <c r="E1733" s="79">
        <v>50</v>
      </c>
      <c r="F1733" s="79">
        <v>15</v>
      </c>
      <c r="J1733" s="79"/>
      <c r="K1733" s="79"/>
      <c r="L1733" s="79">
        <v>9</v>
      </c>
      <c r="M1733" s="77">
        <v>559</v>
      </c>
    </row>
    <row r="1734" spans="1:13" x14ac:dyDescent="0.4">
      <c r="A1734" s="77" t="s">
        <v>3539</v>
      </c>
      <c r="B1734" s="79">
        <v>480</v>
      </c>
      <c r="C1734" s="78" t="s">
        <v>1069</v>
      </c>
      <c r="D1734" s="77" t="s">
        <v>1191</v>
      </c>
      <c r="E1734" s="79">
        <v>25</v>
      </c>
      <c r="F1734" s="79">
        <v>15</v>
      </c>
      <c r="J1734" s="79"/>
      <c r="K1734" s="79"/>
      <c r="L1734" s="79">
        <v>3</v>
      </c>
      <c r="M1734" s="77">
        <v>282</v>
      </c>
    </row>
    <row r="1735" spans="1:13" x14ac:dyDescent="0.4">
      <c r="A1735" s="77" t="s">
        <v>3539</v>
      </c>
      <c r="B1735" s="79">
        <v>480</v>
      </c>
      <c r="C1735" s="78" t="s">
        <v>1081</v>
      </c>
      <c r="D1735" s="77" t="s">
        <v>1203</v>
      </c>
      <c r="E1735" s="79">
        <v>50</v>
      </c>
      <c r="F1735" s="79">
        <v>15</v>
      </c>
      <c r="J1735" s="79"/>
      <c r="K1735" s="79"/>
      <c r="L1735" s="79">
        <v>27</v>
      </c>
      <c r="M1735" s="77">
        <v>977</v>
      </c>
    </row>
    <row r="1736" spans="1:13" x14ac:dyDescent="0.4">
      <c r="A1736" s="77" t="s">
        <v>3539</v>
      </c>
      <c r="B1736" s="79">
        <v>480</v>
      </c>
      <c r="C1736" s="78" t="s">
        <v>1079</v>
      </c>
      <c r="D1736" s="77" t="s">
        <v>1201</v>
      </c>
      <c r="E1736" s="79">
        <v>25</v>
      </c>
      <c r="F1736" s="79">
        <v>15</v>
      </c>
      <c r="J1736" s="79"/>
      <c r="K1736" s="79"/>
      <c r="L1736" s="79">
        <v>14</v>
      </c>
      <c r="M1736" s="77">
        <v>2257</v>
      </c>
    </row>
    <row r="1737" spans="1:13" x14ac:dyDescent="0.4">
      <c r="A1737" s="77" t="s">
        <v>3539</v>
      </c>
      <c r="B1737" s="79">
        <v>480</v>
      </c>
      <c r="C1737" s="78" t="s">
        <v>1067</v>
      </c>
      <c r="D1737" s="77" t="s">
        <v>1189</v>
      </c>
      <c r="E1737" s="79">
        <v>25</v>
      </c>
      <c r="F1737" s="79">
        <v>15</v>
      </c>
      <c r="J1737" s="79"/>
      <c r="K1737" s="79"/>
      <c r="L1737" s="79">
        <v>13</v>
      </c>
      <c r="M1737" s="77">
        <v>366</v>
      </c>
    </row>
    <row r="1738" spans="1:13" x14ac:dyDescent="0.4">
      <c r="A1738" s="77" t="s">
        <v>3539</v>
      </c>
      <c r="B1738" s="79">
        <v>480</v>
      </c>
      <c r="C1738" s="78" t="s">
        <v>1072</v>
      </c>
      <c r="D1738" s="77" t="s">
        <v>1194</v>
      </c>
      <c r="E1738" s="79">
        <v>25</v>
      </c>
      <c r="F1738" s="79">
        <v>15</v>
      </c>
      <c r="J1738" s="79"/>
      <c r="K1738" s="79"/>
      <c r="L1738" s="79">
        <v>22</v>
      </c>
      <c r="M1738" s="77">
        <v>407</v>
      </c>
    </row>
    <row r="1739" spans="1:13" x14ac:dyDescent="0.4">
      <c r="A1739" s="77" t="s">
        <v>3539</v>
      </c>
      <c r="B1739" s="79">
        <v>480</v>
      </c>
      <c r="C1739" s="78" t="s">
        <v>1074</v>
      </c>
      <c r="D1739" s="77" t="s">
        <v>1196</v>
      </c>
      <c r="E1739" s="79">
        <v>25</v>
      </c>
      <c r="F1739" s="79">
        <v>15</v>
      </c>
      <c r="J1739" s="79"/>
      <c r="K1739" s="79"/>
      <c r="L1739" s="79">
        <v>3</v>
      </c>
      <c r="M1739" s="77">
        <v>115</v>
      </c>
    </row>
    <row r="1740" spans="1:13" x14ac:dyDescent="0.4">
      <c r="A1740" s="77" t="s">
        <v>3539</v>
      </c>
      <c r="B1740" s="79">
        <v>480</v>
      </c>
      <c r="C1740" s="78" t="s">
        <v>1091</v>
      </c>
      <c r="D1740" s="77" t="s">
        <v>1213</v>
      </c>
      <c r="E1740" s="79">
        <v>25</v>
      </c>
      <c r="F1740" s="79">
        <v>15</v>
      </c>
      <c r="J1740" s="79"/>
      <c r="K1740" s="79"/>
      <c r="L1740" s="79">
        <v>14</v>
      </c>
      <c r="M1740" s="77">
        <v>124</v>
      </c>
    </row>
    <row r="1741" spans="1:13" x14ac:dyDescent="0.4">
      <c r="A1741" s="77" t="s">
        <v>3539</v>
      </c>
      <c r="B1741" s="79">
        <v>480</v>
      </c>
      <c r="C1741" s="78" t="s">
        <v>1070</v>
      </c>
      <c r="D1741" s="77" t="s">
        <v>1192</v>
      </c>
      <c r="E1741" s="79">
        <v>25</v>
      </c>
      <c r="F1741" s="79">
        <v>15</v>
      </c>
      <c r="J1741" s="79"/>
      <c r="K1741" s="79"/>
      <c r="L1741" s="79">
        <v>15</v>
      </c>
      <c r="M1741" s="77">
        <v>159</v>
      </c>
    </row>
    <row r="1742" spans="1:13" x14ac:dyDescent="0.4">
      <c r="A1742" s="77" t="s">
        <v>3539</v>
      </c>
      <c r="B1742" s="79">
        <v>480</v>
      </c>
      <c r="C1742" s="78" t="s">
        <v>1077</v>
      </c>
      <c r="D1742" s="77" t="s">
        <v>1199</v>
      </c>
      <c r="E1742" s="79">
        <v>25</v>
      </c>
      <c r="F1742" s="79">
        <v>15</v>
      </c>
      <c r="J1742" s="79"/>
      <c r="K1742" s="79"/>
      <c r="L1742" s="79">
        <v>18</v>
      </c>
      <c r="M1742" s="77">
        <v>128</v>
      </c>
    </row>
    <row r="1743" spans="1:13" x14ac:dyDescent="0.4">
      <c r="A1743" s="77" t="s">
        <v>3539</v>
      </c>
      <c r="B1743" s="79">
        <v>480</v>
      </c>
      <c r="C1743" s="78" t="s">
        <v>1084</v>
      </c>
      <c r="D1743" s="77" t="s">
        <v>1206</v>
      </c>
      <c r="E1743" s="79">
        <v>25</v>
      </c>
      <c r="F1743" s="79">
        <v>15</v>
      </c>
      <c r="J1743" s="79"/>
      <c r="K1743" s="79"/>
      <c r="L1743" s="79">
        <v>30</v>
      </c>
      <c r="M1743" s="77">
        <v>64</v>
      </c>
    </row>
    <row r="1744" spans="1:13" x14ac:dyDescent="0.4">
      <c r="A1744" s="77" t="s">
        <v>3539</v>
      </c>
      <c r="B1744" s="79">
        <v>480</v>
      </c>
      <c r="C1744" s="78" t="s">
        <v>1086</v>
      </c>
      <c r="D1744" s="77" t="s">
        <v>1208</v>
      </c>
      <c r="E1744" s="79">
        <v>25</v>
      </c>
      <c r="F1744" s="79">
        <v>15</v>
      </c>
      <c r="J1744" s="79"/>
      <c r="K1744" s="79"/>
      <c r="L1744" s="79">
        <v>13</v>
      </c>
      <c r="M1744" s="77">
        <v>102</v>
      </c>
    </row>
    <row r="1745" spans="1:13" x14ac:dyDescent="0.4">
      <c r="A1745" s="77" t="s">
        <v>3539</v>
      </c>
      <c r="B1745" s="79">
        <v>480</v>
      </c>
      <c r="C1745" s="78" t="s">
        <v>1087</v>
      </c>
      <c r="D1745" s="77" t="s">
        <v>1209</v>
      </c>
      <c r="E1745" s="79">
        <v>25</v>
      </c>
      <c r="F1745" s="79">
        <v>15</v>
      </c>
      <c r="J1745" s="79"/>
      <c r="K1745" s="79"/>
      <c r="L1745" s="79">
        <v>24</v>
      </c>
      <c r="M1745" s="77">
        <v>210</v>
      </c>
    </row>
    <row r="1746" spans="1:13" x14ac:dyDescent="0.4">
      <c r="A1746" s="77" t="s">
        <v>3539</v>
      </c>
      <c r="B1746" s="79">
        <v>480</v>
      </c>
      <c r="C1746" s="78" t="s">
        <v>1083</v>
      </c>
      <c r="D1746" s="77" t="s">
        <v>1205</v>
      </c>
      <c r="E1746" s="79">
        <v>25</v>
      </c>
      <c r="F1746" s="79">
        <v>15</v>
      </c>
      <c r="J1746" s="79"/>
      <c r="K1746" s="79"/>
      <c r="L1746" s="79">
        <v>15</v>
      </c>
      <c r="M1746" s="77">
        <v>195</v>
      </c>
    </row>
    <row r="1747" spans="1:13" x14ac:dyDescent="0.4">
      <c r="A1747" s="77" t="s">
        <v>3539</v>
      </c>
      <c r="B1747" s="79">
        <v>480</v>
      </c>
      <c r="C1747" s="78" t="s">
        <v>1075</v>
      </c>
      <c r="D1747" s="77" t="s">
        <v>1197</v>
      </c>
      <c r="E1747" s="79">
        <v>25</v>
      </c>
      <c r="F1747" s="79">
        <v>15</v>
      </c>
      <c r="J1747" s="79"/>
      <c r="K1747" s="79"/>
      <c r="L1747" s="79">
        <v>30</v>
      </c>
      <c r="M1747" s="77">
        <v>257</v>
      </c>
    </row>
    <row r="1748" spans="1:13" x14ac:dyDescent="0.4">
      <c r="A1748" s="77" t="s">
        <v>3539</v>
      </c>
      <c r="B1748" s="79">
        <v>680</v>
      </c>
      <c r="C1748" s="78" t="s">
        <v>3659</v>
      </c>
      <c r="D1748" s="77" t="s">
        <v>3660</v>
      </c>
      <c r="E1748" s="79">
        <v>0</v>
      </c>
      <c r="F1748" s="79">
        <v>1</v>
      </c>
      <c r="G1748" s="79" t="s">
        <v>5366</v>
      </c>
      <c r="J1748" s="79"/>
      <c r="K1748" s="79"/>
      <c r="L1748" s="79">
        <v>20</v>
      </c>
      <c r="M1748" s="77">
        <v>40</v>
      </c>
    </row>
    <row r="1749" spans="1:13" x14ac:dyDescent="0.4">
      <c r="A1749" s="77" t="s">
        <v>3539</v>
      </c>
      <c r="B1749" s="79">
        <v>680</v>
      </c>
      <c r="C1749" s="78" t="s">
        <v>3661</v>
      </c>
      <c r="D1749" s="77" t="s">
        <v>3662</v>
      </c>
      <c r="E1749" s="79">
        <v>0</v>
      </c>
      <c r="F1749" s="79">
        <v>1</v>
      </c>
      <c r="G1749" s="79" t="s">
        <v>5366</v>
      </c>
      <c r="J1749" s="79"/>
      <c r="K1749" s="79"/>
      <c r="L1749" s="79">
        <v>23</v>
      </c>
      <c r="M1749" s="77">
        <v>35</v>
      </c>
    </row>
    <row r="1750" spans="1:13" x14ac:dyDescent="0.4">
      <c r="A1750" s="77" t="s">
        <v>3539</v>
      </c>
      <c r="B1750" s="79">
        <v>680</v>
      </c>
      <c r="C1750" s="78" t="s">
        <v>3663</v>
      </c>
      <c r="D1750" s="77" t="s">
        <v>3664</v>
      </c>
      <c r="E1750" s="79">
        <v>0</v>
      </c>
      <c r="F1750" s="79">
        <v>1</v>
      </c>
      <c r="G1750" s="79" t="s">
        <v>5366</v>
      </c>
      <c r="J1750" s="79"/>
      <c r="K1750" s="79"/>
      <c r="L1750" s="79">
        <v>20</v>
      </c>
      <c r="M1750" s="77">
        <v>25</v>
      </c>
    </row>
    <row r="1751" spans="1:13" x14ac:dyDescent="0.4">
      <c r="A1751" s="77" t="s">
        <v>3539</v>
      </c>
      <c r="B1751" s="79">
        <v>680</v>
      </c>
      <c r="C1751" s="78" t="s">
        <v>3665</v>
      </c>
      <c r="D1751" s="77" t="s">
        <v>3666</v>
      </c>
      <c r="E1751" s="79">
        <v>0</v>
      </c>
      <c r="F1751" s="79">
        <v>1</v>
      </c>
      <c r="G1751" s="79" t="s">
        <v>5366</v>
      </c>
      <c r="J1751" s="79"/>
      <c r="K1751" s="79"/>
      <c r="L1751" s="79">
        <v>20</v>
      </c>
      <c r="M1751" s="77">
        <v>20</v>
      </c>
    </row>
    <row r="1752" spans="1:13" x14ac:dyDescent="0.4">
      <c r="A1752" s="77" t="s">
        <v>3539</v>
      </c>
      <c r="B1752" s="79">
        <v>680</v>
      </c>
      <c r="C1752" s="78" t="s">
        <v>3667</v>
      </c>
      <c r="D1752" s="77" t="s">
        <v>3668</v>
      </c>
      <c r="E1752" s="79">
        <v>0</v>
      </c>
      <c r="F1752" s="79">
        <v>1</v>
      </c>
      <c r="G1752" s="79" t="s">
        <v>5366</v>
      </c>
      <c r="J1752" s="79"/>
      <c r="K1752" s="79"/>
      <c r="L1752" s="79">
        <v>20</v>
      </c>
      <c r="M1752" s="77">
        <v>20</v>
      </c>
    </row>
    <row r="1753" spans="1:13" x14ac:dyDescent="0.4">
      <c r="A1753" s="77" t="s">
        <v>3120</v>
      </c>
      <c r="B1753" s="79">
        <v>250</v>
      </c>
      <c r="C1753" s="78" t="s">
        <v>1221</v>
      </c>
      <c r="D1753" s="77" t="s">
        <v>3671</v>
      </c>
      <c r="E1753" s="79">
        <v>10</v>
      </c>
      <c r="F1753" s="79">
        <v>15</v>
      </c>
      <c r="G1753" s="79" t="s">
        <v>5366</v>
      </c>
      <c r="J1753" s="79"/>
      <c r="K1753" s="79"/>
      <c r="L1753" s="79">
        <v>0</v>
      </c>
      <c r="M1753" s="77">
        <v>750</v>
      </c>
    </row>
    <row r="1754" spans="1:13" x14ac:dyDescent="0.4">
      <c r="A1754" s="77" t="s">
        <v>3120</v>
      </c>
      <c r="B1754" s="79">
        <v>250</v>
      </c>
      <c r="C1754" s="78" t="s">
        <v>1220</v>
      </c>
      <c r="D1754" s="77" t="s">
        <v>3672</v>
      </c>
      <c r="E1754" s="79">
        <v>10</v>
      </c>
      <c r="F1754" s="79">
        <v>1</v>
      </c>
      <c r="G1754" s="79" t="s">
        <v>5366</v>
      </c>
      <c r="J1754" s="79"/>
      <c r="K1754" s="79"/>
      <c r="L1754" s="79">
        <v>0</v>
      </c>
      <c r="M1754" s="77">
        <v>961</v>
      </c>
    </row>
    <row r="1755" spans="1:13" x14ac:dyDescent="0.4">
      <c r="A1755" s="77" t="s">
        <v>3120</v>
      </c>
      <c r="B1755" s="79">
        <v>250</v>
      </c>
      <c r="C1755" s="78" t="s">
        <v>1218</v>
      </c>
      <c r="D1755" s="77" t="s">
        <v>3673</v>
      </c>
      <c r="E1755" s="79">
        <v>10</v>
      </c>
      <c r="F1755" s="79">
        <v>1</v>
      </c>
      <c r="G1755" s="79" t="s">
        <v>5366</v>
      </c>
      <c r="J1755" s="79"/>
      <c r="K1755" s="79"/>
      <c r="L1755" s="79">
        <v>6</v>
      </c>
      <c r="M1755" s="77">
        <v>434</v>
      </c>
    </row>
    <row r="1756" spans="1:13" x14ac:dyDescent="0.4">
      <c r="A1756" s="77" t="s">
        <v>3120</v>
      </c>
      <c r="B1756" s="79">
        <v>250</v>
      </c>
      <c r="C1756" s="78" t="s">
        <v>1219</v>
      </c>
      <c r="D1756" s="77" t="s">
        <v>3674</v>
      </c>
      <c r="E1756" s="79">
        <v>10</v>
      </c>
      <c r="F1756" s="79">
        <v>1</v>
      </c>
      <c r="G1756" s="79" t="s">
        <v>5366</v>
      </c>
      <c r="J1756" s="79"/>
      <c r="K1756" s="79"/>
      <c r="L1756" s="79">
        <v>1</v>
      </c>
      <c r="M1756" s="77">
        <v>259</v>
      </c>
    </row>
    <row r="1757" spans="1:13" x14ac:dyDescent="0.4">
      <c r="A1757" s="77" t="s">
        <v>3675</v>
      </c>
      <c r="B1757" s="79">
        <v>200</v>
      </c>
      <c r="C1757" s="78" t="s">
        <v>1472</v>
      </c>
      <c r="D1757" s="77" t="s">
        <v>3676</v>
      </c>
      <c r="E1757" s="79">
        <v>160</v>
      </c>
      <c r="F1757" s="79">
        <v>10</v>
      </c>
      <c r="J1757" s="79"/>
      <c r="K1757" s="79"/>
      <c r="L1757" s="79">
        <v>21</v>
      </c>
      <c r="M1757" s="77">
        <v>119</v>
      </c>
    </row>
    <row r="1758" spans="1:13" x14ac:dyDescent="0.4">
      <c r="A1758" s="77" t="s">
        <v>3675</v>
      </c>
      <c r="B1758" s="79">
        <v>200</v>
      </c>
      <c r="C1758" s="78" t="s">
        <v>1471</v>
      </c>
      <c r="D1758" s="77" t="s">
        <v>3678</v>
      </c>
      <c r="E1758" s="79">
        <v>160</v>
      </c>
      <c r="F1758" s="79">
        <v>10</v>
      </c>
      <c r="J1758" s="79"/>
      <c r="K1758" s="79"/>
      <c r="L1758" s="79">
        <v>31</v>
      </c>
      <c r="M1758" s="77">
        <v>129</v>
      </c>
    </row>
    <row r="1759" spans="1:13" x14ac:dyDescent="0.4">
      <c r="A1759" s="77" t="s">
        <v>3675</v>
      </c>
      <c r="B1759" s="79">
        <v>200</v>
      </c>
      <c r="C1759" s="78" t="s">
        <v>3679</v>
      </c>
      <c r="D1759" s="77" t="s">
        <v>3680</v>
      </c>
      <c r="E1759" s="79">
        <v>160</v>
      </c>
      <c r="F1759" s="79">
        <v>20</v>
      </c>
      <c r="J1759" s="79"/>
      <c r="K1759" s="79"/>
      <c r="L1759" s="79">
        <v>37</v>
      </c>
      <c r="M1759" s="77">
        <v>352</v>
      </c>
    </row>
    <row r="1760" spans="1:13" x14ac:dyDescent="0.4">
      <c r="A1760" s="77" t="s">
        <v>3675</v>
      </c>
      <c r="B1760" s="79">
        <v>200</v>
      </c>
      <c r="C1760" s="78" t="s">
        <v>1476</v>
      </c>
      <c r="D1760" s="77" t="s">
        <v>3681</v>
      </c>
      <c r="E1760" s="79">
        <v>160</v>
      </c>
      <c r="F1760" s="79">
        <v>10</v>
      </c>
      <c r="J1760" s="79"/>
      <c r="K1760" s="79"/>
      <c r="L1760" s="79">
        <v>29</v>
      </c>
      <c r="M1760" s="77">
        <v>80</v>
      </c>
    </row>
    <row r="1761" spans="1:13" x14ac:dyDescent="0.4">
      <c r="A1761" s="77" t="s">
        <v>3675</v>
      </c>
      <c r="B1761" s="79">
        <v>200</v>
      </c>
      <c r="C1761" s="78" t="s">
        <v>1469</v>
      </c>
      <c r="D1761" s="77" t="s">
        <v>3682</v>
      </c>
      <c r="E1761" s="79">
        <v>160</v>
      </c>
      <c r="F1761" s="79">
        <v>10</v>
      </c>
      <c r="J1761" s="79"/>
      <c r="K1761" s="79"/>
      <c r="L1761" s="79">
        <v>22</v>
      </c>
      <c r="M1761" s="77">
        <v>144</v>
      </c>
    </row>
    <row r="1762" spans="1:13" x14ac:dyDescent="0.4">
      <c r="A1762" s="77" t="s">
        <v>3675</v>
      </c>
      <c r="B1762" s="79">
        <v>200</v>
      </c>
      <c r="C1762" s="78" t="s">
        <v>1464</v>
      </c>
      <c r="D1762" s="77" t="s">
        <v>3683</v>
      </c>
      <c r="E1762" s="79">
        <v>160</v>
      </c>
      <c r="F1762" s="79">
        <v>10</v>
      </c>
      <c r="J1762" s="79"/>
      <c r="K1762" s="79"/>
      <c r="L1762" s="79">
        <v>19</v>
      </c>
      <c r="M1762" s="77">
        <v>126</v>
      </c>
    </row>
    <row r="1763" spans="1:13" x14ac:dyDescent="0.4">
      <c r="A1763" s="77" t="s">
        <v>3675</v>
      </c>
      <c r="B1763" s="79">
        <v>200</v>
      </c>
      <c r="C1763" s="78" t="s">
        <v>1468</v>
      </c>
      <c r="D1763" s="77" t="s">
        <v>3684</v>
      </c>
      <c r="E1763" s="79">
        <v>160</v>
      </c>
      <c r="F1763" s="79">
        <v>10</v>
      </c>
      <c r="J1763" s="79"/>
      <c r="K1763" s="79"/>
      <c r="L1763" s="79">
        <v>11</v>
      </c>
      <c r="M1763" s="77">
        <v>100</v>
      </c>
    </row>
    <row r="1764" spans="1:13" x14ac:dyDescent="0.4">
      <c r="A1764" s="77" t="s">
        <v>3675</v>
      </c>
      <c r="B1764" s="79">
        <v>200</v>
      </c>
      <c r="C1764" s="78" t="s">
        <v>1473</v>
      </c>
      <c r="D1764" s="77" t="s">
        <v>3685</v>
      </c>
      <c r="E1764" s="79">
        <v>160</v>
      </c>
      <c r="F1764" s="79">
        <v>10</v>
      </c>
      <c r="J1764" s="79"/>
      <c r="K1764" s="79"/>
      <c r="L1764" s="79">
        <v>25</v>
      </c>
      <c r="M1764" s="77">
        <v>86</v>
      </c>
    </row>
    <row r="1765" spans="1:13" x14ac:dyDescent="0.4">
      <c r="A1765" s="77" t="s">
        <v>3675</v>
      </c>
      <c r="B1765" s="79">
        <v>200</v>
      </c>
      <c r="C1765" s="78" t="s">
        <v>1470</v>
      </c>
      <c r="D1765" s="77" t="s">
        <v>3686</v>
      </c>
      <c r="E1765" s="79">
        <v>160</v>
      </c>
      <c r="F1765" s="79">
        <v>10</v>
      </c>
      <c r="J1765" s="79"/>
      <c r="K1765" s="79"/>
      <c r="L1765" s="79">
        <v>24</v>
      </c>
      <c r="M1765" s="77">
        <v>101</v>
      </c>
    </row>
    <row r="1766" spans="1:13" x14ac:dyDescent="0.4">
      <c r="A1766" s="77" t="s">
        <v>3675</v>
      </c>
      <c r="B1766" s="79">
        <v>200</v>
      </c>
      <c r="C1766" s="78" t="s">
        <v>1477</v>
      </c>
      <c r="D1766" s="77" t="s">
        <v>3687</v>
      </c>
      <c r="E1766" s="79">
        <v>160</v>
      </c>
      <c r="F1766" s="79">
        <v>10</v>
      </c>
      <c r="J1766" s="79"/>
      <c r="K1766" s="79"/>
      <c r="L1766" s="79">
        <v>20</v>
      </c>
      <c r="M1766" s="77">
        <v>100</v>
      </c>
    </row>
    <row r="1767" spans="1:13" x14ac:dyDescent="0.4">
      <c r="A1767" s="77" t="s">
        <v>3675</v>
      </c>
      <c r="B1767" s="79">
        <v>200</v>
      </c>
      <c r="C1767" s="78" t="s">
        <v>1462</v>
      </c>
      <c r="D1767" s="77" t="s">
        <v>3688</v>
      </c>
      <c r="E1767" s="79">
        <v>160</v>
      </c>
      <c r="F1767" s="79">
        <v>10</v>
      </c>
      <c r="J1767" s="79"/>
      <c r="K1767" s="79"/>
      <c r="L1767" s="79">
        <v>12</v>
      </c>
      <c r="M1767" s="77">
        <v>98</v>
      </c>
    </row>
    <row r="1768" spans="1:13" x14ac:dyDescent="0.4">
      <c r="A1768" s="77" t="s">
        <v>3675</v>
      </c>
      <c r="B1768" s="79">
        <v>200</v>
      </c>
      <c r="C1768" s="78" t="s">
        <v>1466</v>
      </c>
      <c r="D1768" s="77" t="s">
        <v>3689</v>
      </c>
      <c r="E1768" s="79">
        <v>160</v>
      </c>
      <c r="F1768" s="79">
        <v>20</v>
      </c>
      <c r="J1768" s="79"/>
      <c r="K1768" s="79"/>
      <c r="L1768" s="79">
        <v>29</v>
      </c>
      <c r="M1768" s="77">
        <v>516</v>
      </c>
    </row>
    <row r="1769" spans="1:13" x14ac:dyDescent="0.4">
      <c r="A1769" s="77" t="s">
        <v>3675</v>
      </c>
      <c r="B1769" s="79">
        <v>200</v>
      </c>
      <c r="C1769" s="78" t="s">
        <v>1467</v>
      </c>
      <c r="D1769" s="77" t="s">
        <v>3690</v>
      </c>
      <c r="E1769" s="79">
        <v>160</v>
      </c>
      <c r="F1769" s="79">
        <v>10</v>
      </c>
      <c r="J1769" s="79"/>
      <c r="K1769" s="79"/>
      <c r="L1769" s="79">
        <v>23</v>
      </c>
      <c r="M1769" s="77">
        <v>71</v>
      </c>
    </row>
    <row r="1770" spans="1:13" x14ac:dyDescent="0.4">
      <c r="A1770" s="77" t="s">
        <v>3675</v>
      </c>
      <c r="B1770" s="79">
        <v>200</v>
      </c>
      <c r="C1770" s="78" t="s">
        <v>1475</v>
      </c>
      <c r="D1770" s="77" t="s">
        <v>3691</v>
      </c>
      <c r="E1770" s="79">
        <v>160</v>
      </c>
      <c r="F1770" s="79">
        <v>10</v>
      </c>
      <c r="J1770" s="79"/>
      <c r="K1770" s="79"/>
      <c r="L1770" s="79">
        <v>19</v>
      </c>
      <c r="M1770" s="77">
        <v>36</v>
      </c>
    </row>
    <row r="1771" spans="1:13" x14ac:dyDescent="0.4">
      <c r="A1771" s="77" t="s">
        <v>3675</v>
      </c>
      <c r="B1771" s="79">
        <v>200</v>
      </c>
      <c r="C1771" s="78" t="s">
        <v>1474</v>
      </c>
      <c r="D1771" s="77" t="s">
        <v>3692</v>
      </c>
      <c r="E1771" s="79">
        <v>160</v>
      </c>
      <c r="F1771" s="79">
        <v>10</v>
      </c>
      <c r="J1771" s="79"/>
      <c r="K1771" s="79"/>
      <c r="L1771" s="79">
        <v>29</v>
      </c>
      <c r="M1771" s="77">
        <v>55</v>
      </c>
    </row>
    <row r="1772" spans="1:13" x14ac:dyDescent="0.4">
      <c r="A1772" s="77" t="s">
        <v>3675</v>
      </c>
      <c r="B1772" s="79">
        <v>200</v>
      </c>
      <c r="C1772" s="78" t="s">
        <v>1463</v>
      </c>
      <c r="D1772" s="77" t="s">
        <v>3693</v>
      </c>
      <c r="E1772" s="79">
        <v>160</v>
      </c>
      <c r="F1772" s="79">
        <v>1</v>
      </c>
      <c r="J1772" s="79"/>
      <c r="K1772" s="79"/>
      <c r="L1772" s="79">
        <v>12</v>
      </c>
      <c r="M1772" s="77">
        <v>53</v>
      </c>
    </row>
    <row r="1773" spans="1:13" x14ac:dyDescent="0.4">
      <c r="A1773" s="77" t="s">
        <v>3675</v>
      </c>
      <c r="B1773" s="79">
        <v>200</v>
      </c>
      <c r="C1773" s="78" t="s">
        <v>1478</v>
      </c>
      <c r="D1773" s="77" t="s">
        <v>3694</v>
      </c>
      <c r="E1773" s="79">
        <v>160</v>
      </c>
      <c r="F1773" s="79">
        <v>1</v>
      </c>
      <c r="J1773" s="79"/>
      <c r="K1773" s="79"/>
      <c r="L1773" s="79">
        <v>29</v>
      </c>
      <c r="M1773" s="77">
        <v>57</v>
      </c>
    </row>
    <row r="1774" spans="1:13" x14ac:dyDescent="0.4">
      <c r="A1774" s="77" t="s">
        <v>3675</v>
      </c>
      <c r="B1774" s="79">
        <v>200</v>
      </c>
      <c r="C1774" s="78" t="s">
        <v>1465</v>
      </c>
      <c r="D1774" s="77" t="s">
        <v>3695</v>
      </c>
      <c r="E1774" s="79">
        <v>160</v>
      </c>
      <c r="F1774" s="79">
        <v>10</v>
      </c>
      <c r="J1774" s="79"/>
      <c r="K1774" s="79"/>
      <c r="L1774" s="79">
        <v>14</v>
      </c>
      <c r="M1774" s="77">
        <v>53</v>
      </c>
    </row>
    <row r="1775" spans="1:13" x14ac:dyDescent="0.4">
      <c r="A1775" s="77" t="s">
        <v>3675</v>
      </c>
      <c r="B1775" s="79">
        <v>200</v>
      </c>
      <c r="C1775" s="78" t="s">
        <v>3696</v>
      </c>
      <c r="D1775" s="77" t="s">
        <v>3697</v>
      </c>
      <c r="E1775" s="79">
        <v>160</v>
      </c>
      <c r="F1775" s="79">
        <v>10</v>
      </c>
      <c r="J1775" s="79"/>
      <c r="K1775" s="79"/>
      <c r="L1775" s="79">
        <v>22</v>
      </c>
      <c r="M1775" s="77">
        <v>49</v>
      </c>
    </row>
    <row r="1776" spans="1:13" x14ac:dyDescent="0.4">
      <c r="A1776" s="77" t="s">
        <v>3675</v>
      </c>
      <c r="B1776" s="79">
        <v>200</v>
      </c>
      <c r="C1776" s="78" t="s">
        <v>3698</v>
      </c>
      <c r="D1776" s="77" t="s">
        <v>3699</v>
      </c>
      <c r="E1776" s="79">
        <v>160</v>
      </c>
      <c r="F1776" s="79">
        <v>5</v>
      </c>
      <c r="J1776" s="79"/>
      <c r="K1776" s="79"/>
      <c r="L1776" s="79">
        <v>29</v>
      </c>
      <c r="M1776" s="77">
        <v>66</v>
      </c>
    </row>
    <row r="1777" spans="1:13" x14ac:dyDescent="0.4">
      <c r="A1777" s="77" t="s">
        <v>3700</v>
      </c>
      <c r="B1777" s="79">
        <v>250</v>
      </c>
      <c r="C1777" s="78" t="s">
        <v>3701</v>
      </c>
      <c r="D1777" s="77" t="s">
        <v>3702</v>
      </c>
      <c r="E1777" s="79">
        <v>160</v>
      </c>
      <c r="F1777" s="79">
        <v>10</v>
      </c>
      <c r="J1777" s="79"/>
      <c r="K1777" s="79"/>
      <c r="L1777" s="79">
        <v>51</v>
      </c>
      <c r="M1777" s="77">
        <v>120</v>
      </c>
    </row>
    <row r="1778" spans="1:13" x14ac:dyDescent="0.4">
      <c r="A1778" s="77" t="s">
        <v>3700</v>
      </c>
      <c r="B1778" s="79">
        <v>250</v>
      </c>
      <c r="C1778" s="78" t="s">
        <v>3704</v>
      </c>
      <c r="D1778" s="77" t="s">
        <v>3705</v>
      </c>
      <c r="E1778" s="79">
        <v>0</v>
      </c>
      <c r="F1778" s="79">
        <v>10</v>
      </c>
      <c r="J1778" s="79"/>
      <c r="K1778" s="79"/>
      <c r="L1778" s="79">
        <v>50</v>
      </c>
      <c r="M1778" s="77">
        <v>160</v>
      </c>
    </row>
    <row r="1779" spans="1:13" x14ac:dyDescent="0.4">
      <c r="A1779" s="77" t="s">
        <v>3700</v>
      </c>
      <c r="B1779" s="79">
        <v>250</v>
      </c>
      <c r="C1779" s="78" t="s">
        <v>1490</v>
      </c>
      <c r="D1779" s="77" t="s">
        <v>3706</v>
      </c>
      <c r="E1779" s="79">
        <v>160</v>
      </c>
      <c r="F1779" s="79">
        <v>10</v>
      </c>
      <c r="J1779" s="79"/>
      <c r="K1779" s="79"/>
      <c r="L1779" s="79">
        <v>22</v>
      </c>
      <c r="M1779" s="77">
        <v>140</v>
      </c>
    </row>
    <row r="1780" spans="1:13" x14ac:dyDescent="0.4">
      <c r="A1780" s="77" t="s">
        <v>3700</v>
      </c>
      <c r="B1780" s="79">
        <v>250</v>
      </c>
      <c r="C1780" s="78" t="s">
        <v>3708</v>
      </c>
      <c r="D1780" s="77" t="s">
        <v>3709</v>
      </c>
      <c r="E1780" s="79">
        <v>160</v>
      </c>
      <c r="F1780" s="79">
        <v>4</v>
      </c>
      <c r="J1780" s="79"/>
      <c r="K1780" s="79"/>
      <c r="L1780" s="79">
        <v>17</v>
      </c>
      <c r="M1780" s="77">
        <v>117</v>
      </c>
    </row>
    <row r="1781" spans="1:13" x14ac:dyDescent="0.4">
      <c r="A1781" s="77" t="s">
        <v>3700</v>
      </c>
      <c r="B1781" s="79">
        <v>250</v>
      </c>
      <c r="C1781" s="78" t="s">
        <v>3710</v>
      </c>
      <c r="D1781" s="77" t="s">
        <v>3711</v>
      </c>
      <c r="E1781" s="79">
        <v>160</v>
      </c>
      <c r="F1781" s="79">
        <v>2</v>
      </c>
      <c r="J1781" s="79"/>
      <c r="K1781" s="79"/>
      <c r="L1781" s="79">
        <v>50</v>
      </c>
      <c r="M1781" s="77">
        <v>130</v>
      </c>
    </row>
    <row r="1782" spans="1:13" x14ac:dyDescent="0.4">
      <c r="A1782" s="77" t="s">
        <v>3700</v>
      </c>
      <c r="B1782" s="79">
        <v>250</v>
      </c>
      <c r="C1782" s="78" t="s">
        <v>1493</v>
      </c>
      <c r="D1782" s="77" t="s">
        <v>3712</v>
      </c>
      <c r="E1782" s="79">
        <v>160</v>
      </c>
      <c r="F1782" s="79">
        <v>10</v>
      </c>
      <c r="J1782" s="79"/>
      <c r="K1782" s="79"/>
      <c r="L1782" s="79">
        <v>30</v>
      </c>
      <c r="M1782" s="77">
        <v>120</v>
      </c>
    </row>
    <row r="1783" spans="1:13" x14ac:dyDescent="0.4">
      <c r="A1783" s="77" t="s">
        <v>3700</v>
      </c>
      <c r="B1783" s="79">
        <v>250</v>
      </c>
      <c r="C1783" s="78" t="s">
        <v>1491</v>
      </c>
      <c r="D1783" s="77" t="s">
        <v>3713</v>
      </c>
      <c r="E1783" s="79">
        <v>160</v>
      </c>
      <c r="F1783" s="79">
        <v>10</v>
      </c>
      <c r="J1783" s="79"/>
      <c r="K1783" s="79"/>
      <c r="L1783" s="79">
        <v>14</v>
      </c>
      <c r="M1783" s="77">
        <v>74</v>
      </c>
    </row>
    <row r="1784" spans="1:13" x14ac:dyDescent="0.4">
      <c r="A1784" s="77" t="s">
        <v>3700</v>
      </c>
      <c r="B1784" s="79">
        <v>250</v>
      </c>
      <c r="C1784" s="78" t="s">
        <v>3714</v>
      </c>
      <c r="D1784" s="77" t="s">
        <v>3715</v>
      </c>
      <c r="E1784" s="79">
        <v>160</v>
      </c>
      <c r="F1784" s="79">
        <v>10</v>
      </c>
      <c r="J1784" s="79"/>
      <c r="K1784" s="79"/>
      <c r="L1784" s="79">
        <v>19</v>
      </c>
      <c r="M1784" s="77">
        <v>170</v>
      </c>
    </row>
    <row r="1785" spans="1:13" x14ac:dyDescent="0.4">
      <c r="A1785" s="77" t="s">
        <v>3700</v>
      </c>
      <c r="B1785" s="79">
        <v>250</v>
      </c>
      <c r="C1785" s="78" t="s">
        <v>1492</v>
      </c>
      <c r="D1785" s="77" t="s">
        <v>3716</v>
      </c>
      <c r="E1785" s="79">
        <v>160</v>
      </c>
      <c r="F1785" s="79">
        <v>1</v>
      </c>
      <c r="J1785" s="79"/>
      <c r="K1785" s="79"/>
      <c r="L1785" s="79">
        <v>41</v>
      </c>
      <c r="M1785" s="77">
        <v>20</v>
      </c>
    </row>
    <row r="1786" spans="1:13" x14ac:dyDescent="0.4">
      <c r="A1786" s="77" t="s">
        <v>3700</v>
      </c>
      <c r="B1786" s="79">
        <v>250</v>
      </c>
      <c r="C1786" s="78" t="s">
        <v>3717</v>
      </c>
      <c r="D1786" s="77" t="s">
        <v>3718</v>
      </c>
      <c r="E1786" s="79">
        <v>0</v>
      </c>
      <c r="F1786" s="79">
        <v>10</v>
      </c>
      <c r="J1786" s="79"/>
      <c r="K1786" s="79"/>
      <c r="L1786" s="79">
        <v>30</v>
      </c>
      <c r="M1786" s="77">
        <v>80</v>
      </c>
    </row>
    <row r="1787" spans="1:13" x14ac:dyDescent="0.4">
      <c r="A1787" s="77" t="s">
        <v>3700</v>
      </c>
      <c r="B1787" s="79">
        <v>250</v>
      </c>
      <c r="C1787" s="78" t="s">
        <v>3719</v>
      </c>
      <c r="D1787" s="77" t="s">
        <v>3720</v>
      </c>
      <c r="E1787" s="79">
        <v>160</v>
      </c>
      <c r="F1787" s="79">
        <v>10</v>
      </c>
      <c r="J1787" s="79"/>
      <c r="K1787" s="79"/>
      <c r="L1787" s="79">
        <v>24</v>
      </c>
      <c r="M1787" s="77">
        <v>86</v>
      </c>
    </row>
    <row r="1788" spans="1:13" x14ac:dyDescent="0.4">
      <c r="A1788" s="77" t="s">
        <v>3700</v>
      </c>
      <c r="B1788" s="79">
        <v>250</v>
      </c>
      <c r="C1788" s="78" t="s">
        <v>3721</v>
      </c>
      <c r="D1788" s="77" t="s">
        <v>3722</v>
      </c>
      <c r="E1788" s="79">
        <v>160</v>
      </c>
      <c r="F1788" s="79">
        <v>1</v>
      </c>
      <c r="J1788" s="79"/>
      <c r="K1788" s="79"/>
      <c r="L1788" s="79">
        <v>32</v>
      </c>
      <c r="M1788" s="77">
        <v>41</v>
      </c>
    </row>
    <row r="1789" spans="1:13" x14ac:dyDescent="0.4">
      <c r="A1789" s="77" t="s">
        <v>3700</v>
      </c>
      <c r="B1789" s="79">
        <v>250</v>
      </c>
      <c r="C1789" s="78" t="s">
        <v>3723</v>
      </c>
      <c r="D1789" s="77" t="s">
        <v>3724</v>
      </c>
      <c r="E1789" s="79">
        <v>160</v>
      </c>
      <c r="F1789" s="79">
        <v>1</v>
      </c>
      <c r="J1789" s="79"/>
      <c r="K1789" s="79"/>
      <c r="L1789" s="79">
        <v>30</v>
      </c>
      <c r="M1789" s="77">
        <v>0</v>
      </c>
    </row>
    <row r="1790" spans="1:13" x14ac:dyDescent="0.4">
      <c r="A1790" s="77" t="s">
        <v>3700</v>
      </c>
      <c r="B1790" s="79">
        <v>250</v>
      </c>
      <c r="C1790" s="78" t="s">
        <v>3725</v>
      </c>
      <c r="D1790" s="77" t="s">
        <v>3726</v>
      </c>
      <c r="E1790" s="79">
        <v>160</v>
      </c>
      <c r="F1790" s="79">
        <v>1</v>
      </c>
      <c r="J1790" s="79"/>
      <c r="K1790" s="79"/>
      <c r="L1790" s="79">
        <v>23</v>
      </c>
      <c r="M1790" s="77">
        <v>0</v>
      </c>
    </row>
    <row r="1791" spans="1:13" x14ac:dyDescent="0.4">
      <c r="A1791" s="77" t="s">
        <v>3700</v>
      </c>
      <c r="B1791" s="79">
        <v>250</v>
      </c>
      <c r="C1791" s="78" t="s">
        <v>3727</v>
      </c>
      <c r="D1791" s="77" t="s">
        <v>3728</v>
      </c>
      <c r="E1791" s="79">
        <v>160</v>
      </c>
      <c r="F1791" s="79">
        <v>1</v>
      </c>
      <c r="J1791" s="79"/>
      <c r="K1791" s="79"/>
      <c r="L1791" s="79">
        <v>18</v>
      </c>
      <c r="M1791" s="77">
        <v>0</v>
      </c>
    </row>
    <row r="1792" spans="1:13" x14ac:dyDescent="0.4">
      <c r="A1792" s="77" t="s">
        <v>3733</v>
      </c>
      <c r="B1792" s="79">
        <v>1500</v>
      </c>
      <c r="C1792" s="78" t="s">
        <v>3729</v>
      </c>
      <c r="D1792" s="77" t="s">
        <v>3730</v>
      </c>
      <c r="E1792" s="79">
        <v>0</v>
      </c>
      <c r="F1792" s="79">
        <v>1</v>
      </c>
      <c r="J1792" s="79"/>
      <c r="K1792" s="79"/>
      <c r="L1792" s="79">
        <v>0</v>
      </c>
      <c r="M1792" s="77">
        <v>504</v>
      </c>
    </row>
    <row r="1793" spans="1:13" x14ac:dyDescent="0.4">
      <c r="A1793" s="77" t="s">
        <v>3733</v>
      </c>
      <c r="B1793" s="79">
        <v>1400</v>
      </c>
      <c r="C1793" s="78" t="s">
        <v>1227</v>
      </c>
      <c r="D1793" s="77" t="s">
        <v>3731</v>
      </c>
      <c r="E1793" s="79">
        <v>72</v>
      </c>
      <c r="F1793" s="79">
        <v>12</v>
      </c>
      <c r="G1793" s="79" t="s">
        <v>5366</v>
      </c>
      <c r="J1793" s="79"/>
      <c r="K1793" s="79"/>
      <c r="L1793" s="79">
        <v>44</v>
      </c>
      <c r="M1793" s="77">
        <v>7702</v>
      </c>
    </row>
    <row r="1794" spans="1:13" x14ac:dyDescent="0.4">
      <c r="A1794" s="77" t="s">
        <v>3733</v>
      </c>
      <c r="B1794" s="79">
        <v>900</v>
      </c>
      <c r="C1794" s="78" t="s">
        <v>1226</v>
      </c>
      <c r="D1794" s="77" t="s">
        <v>3732</v>
      </c>
      <c r="E1794" s="79">
        <v>108</v>
      </c>
      <c r="F1794" s="79">
        <v>12</v>
      </c>
      <c r="G1794" s="79" t="s">
        <v>5366</v>
      </c>
      <c r="J1794" s="79"/>
      <c r="K1794" s="79"/>
      <c r="L1794" s="79">
        <v>91</v>
      </c>
      <c r="M1794" s="77">
        <v>1145</v>
      </c>
    </row>
    <row r="1795" spans="1:13" x14ac:dyDescent="0.4">
      <c r="A1795" s="77" t="s">
        <v>3539</v>
      </c>
      <c r="B1795" s="79">
        <v>800</v>
      </c>
      <c r="C1795" s="78" t="s">
        <v>1119</v>
      </c>
      <c r="D1795" s="77" t="s">
        <v>1120</v>
      </c>
      <c r="E1795" s="79">
        <v>100</v>
      </c>
      <c r="F1795" s="79">
        <v>30</v>
      </c>
      <c r="J1795" s="79"/>
      <c r="K1795" s="79"/>
      <c r="L1795" s="79">
        <v>99</v>
      </c>
      <c r="M1795" s="77">
        <v>2721</v>
      </c>
    </row>
    <row r="1796" spans="1:13" x14ac:dyDescent="0.4">
      <c r="A1796" s="77" t="s">
        <v>3539</v>
      </c>
      <c r="B1796" s="79">
        <v>280</v>
      </c>
      <c r="C1796" s="78" t="s">
        <v>1107</v>
      </c>
      <c r="D1796" s="77" t="s">
        <v>1222</v>
      </c>
      <c r="E1796" s="79">
        <v>240</v>
      </c>
      <c r="F1796" s="79">
        <v>120</v>
      </c>
      <c r="G1796" s="79" t="s">
        <v>5366</v>
      </c>
      <c r="J1796" s="79"/>
      <c r="K1796" s="79"/>
      <c r="L1796" s="79">
        <v>180</v>
      </c>
      <c r="M1796" s="77">
        <v>8973</v>
      </c>
    </row>
    <row r="1797" spans="1:13" x14ac:dyDescent="0.4">
      <c r="A1797" s="77" t="s">
        <v>3539</v>
      </c>
      <c r="B1797" s="79">
        <v>280</v>
      </c>
      <c r="C1797" s="78" t="s">
        <v>1118</v>
      </c>
      <c r="D1797" s="77" t="s">
        <v>1225</v>
      </c>
      <c r="E1797" s="79">
        <v>240</v>
      </c>
      <c r="F1797" s="79">
        <v>120</v>
      </c>
      <c r="J1797" s="79"/>
      <c r="K1797" s="79"/>
      <c r="L1797" s="79">
        <v>164</v>
      </c>
      <c r="M1797" s="77">
        <v>727</v>
      </c>
    </row>
    <row r="1798" spans="1:13" x14ac:dyDescent="0.4">
      <c r="A1798" s="77" t="s">
        <v>3539</v>
      </c>
      <c r="B1798" s="79">
        <v>480</v>
      </c>
      <c r="C1798" s="78" t="s">
        <v>1116</v>
      </c>
      <c r="D1798" s="77" t="s">
        <v>1117</v>
      </c>
      <c r="E1798" s="79">
        <v>200</v>
      </c>
      <c r="F1798" s="79">
        <v>40</v>
      </c>
      <c r="J1798" s="79"/>
      <c r="K1798" s="79"/>
      <c r="L1798" s="79">
        <v>9</v>
      </c>
      <c r="M1798" s="77">
        <v>825</v>
      </c>
    </row>
    <row r="1799" spans="1:13" x14ac:dyDescent="0.4">
      <c r="A1799" s="77" t="s">
        <v>3539</v>
      </c>
      <c r="B1799" s="79">
        <v>450</v>
      </c>
      <c r="C1799" s="78" t="s">
        <v>1105</v>
      </c>
      <c r="D1799" s="77" t="s">
        <v>1106</v>
      </c>
      <c r="E1799" s="79">
        <v>200</v>
      </c>
      <c r="F1799" s="79">
        <v>120</v>
      </c>
      <c r="G1799" s="79" t="s">
        <v>5366</v>
      </c>
      <c r="J1799" s="79"/>
      <c r="K1799" s="79"/>
      <c r="L1799" s="79">
        <v>145</v>
      </c>
      <c r="M1799" s="77">
        <v>4609</v>
      </c>
    </row>
    <row r="1800" spans="1:13" x14ac:dyDescent="0.4">
      <c r="A1800" s="77" t="s">
        <v>3539</v>
      </c>
      <c r="B1800" s="79">
        <v>450</v>
      </c>
      <c r="C1800" s="78" t="s">
        <v>1110</v>
      </c>
      <c r="D1800" s="77" t="s">
        <v>1111</v>
      </c>
      <c r="E1800" s="79">
        <v>200</v>
      </c>
      <c r="F1800" s="79">
        <v>120</v>
      </c>
      <c r="G1800" s="79" t="s">
        <v>5366</v>
      </c>
      <c r="J1800" s="79"/>
      <c r="K1800" s="79"/>
      <c r="L1800" s="79">
        <v>125</v>
      </c>
      <c r="M1800" s="77">
        <v>5717</v>
      </c>
    </row>
    <row r="1801" spans="1:13" x14ac:dyDescent="0.4">
      <c r="A1801" s="77" t="s">
        <v>3539</v>
      </c>
      <c r="B1801" s="79">
        <v>450</v>
      </c>
      <c r="C1801" s="78" t="s">
        <v>1108</v>
      </c>
      <c r="D1801" s="77" t="s">
        <v>1109</v>
      </c>
      <c r="E1801" s="79">
        <v>200</v>
      </c>
      <c r="F1801" s="79">
        <v>120</v>
      </c>
      <c r="G1801" s="79" t="s">
        <v>5366</v>
      </c>
      <c r="J1801" s="79"/>
      <c r="K1801" s="79"/>
      <c r="L1801" s="79">
        <v>171</v>
      </c>
      <c r="M1801" s="77">
        <v>5802</v>
      </c>
    </row>
    <row r="1802" spans="1:13" x14ac:dyDescent="0.4">
      <c r="A1802" s="77" t="s">
        <v>3539</v>
      </c>
      <c r="B1802" s="79">
        <v>200</v>
      </c>
      <c r="C1802" s="78" t="s">
        <v>1103</v>
      </c>
      <c r="D1802" s="77" t="s">
        <v>1104</v>
      </c>
      <c r="E1802" s="79">
        <v>400</v>
      </c>
      <c r="F1802" s="79">
        <v>120</v>
      </c>
      <c r="G1802" s="79" t="s">
        <v>5366</v>
      </c>
      <c r="J1802" s="79"/>
      <c r="K1802" s="79"/>
      <c r="L1802" s="79">
        <v>131</v>
      </c>
      <c r="M1802" s="77">
        <v>7247</v>
      </c>
    </row>
    <row r="1803" spans="1:13" x14ac:dyDescent="0.4">
      <c r="A1803" s="77" t="s">
        <v>3539</v>
      </c>
      <c r="B1803" s="79">
        <v>200</v>
      </c>
      <c r="C1803" s="78" t="s">
        <v>1113</v>
      </c>
      <c r="D1803" s="77" t="s">
        <v>1114</v>
      </c>
      <c r="E1803" s="79">
        <v>400</v>
      </c>
      <c r="F1803" s="79">
        <v>120</v>
      </c>
      <c r="G1803" s="79" t="s">
        <v>5366</v>
      </c>
      <c r="J1803" s="79"/>
      <c r="K1803" s="79"/>
      <c r="L1803" s="79">
        <v>190</v>
      </c>
      <c r="M1803" s="77">
        <v>4819</v>
      </c>
    </row>
    <row r="1804" spans="1:13" x14ac:dyDescent="0.4">
      <c r="A1804" s="77" t="s">
        <v>3539</v>
      </c>
      <c r="B1804" s="79">
        <v>150</v>
      </c>
      <c r="C1804" s="78" t="s">
        <v>1112</v>
      </c>
      <c r="D1804" s="77" t="s">
        <v>1223</v>
      </c>
      <c r="E1804" s="79">
        <v>300</v>
      </c>
      <c r="F1804" s="79">
        <v>80</v>
      </c>
      <c r="J1804" s="79"/>
      <c r="K1804" s="79"/>
      <c r="L1804" s="79">
        <v>478</v>
      </c>
      <c r="M1804" s="77">
        <v>6205</v>
      </c>
    </row>
    <row r="1805" spans="1:13" x14ac:dyDescent="0.4">
      <c r="A1805" s="77" t="s">
        <v>3539</v>
      </c>
      <c r="B1805" s="79">
        <v>150</v>
      </c>
      <c r="C1805" s="78" t="s">
        <v>1115</v>
      </c>
      <c r="D1805" s="77" t="s">
        <v>1224</v>
      </c>
      <c r="E1805" s="79">
        <v>50</v>
      </c>
      <c r="F1805" s="79">
        <v>80</v>
      </c>
      <c r="J1805" s="79"/>
      <c r="K1805" s="79"/>
      <c r="L1805" s="79">
        <v>15</v>
      </c>
      <c r="M1805" s="77">
        <v>2170</v>
      </c>
    </row>
    <row r="1806" spans="1:13" x14ac:dyDescent="0.4">
      <c r="A1806" s="77" t="s">
        <v>3675</v>
      </c>
      <c r="B1806" s="79">
        <v>780</v>
      </c>
      <c r="C1806" s="78" t="s">
        <v>1479</v>
      </c>
      <c r="D1806" s="77" t="s">
        <v>1480</v>
      </c>
      <c r="E1806" s="79">
        <v>36</v>
      </c>
      <c r="F1806" s="79">
        <v>36</v>
      </c>
      <c r="H1806" s="79" t="s">
        <v>5372</v>
      </c>
      <c r="I1806" s="79">
        <v>12</v>
      </c>
      <c r="J1806" s="79"/>
      <c r="K1806" s="79"/>
      <c r="L1806" s="79">
        <v>51</v>
      </c>
      <c r="M1806" s="77">
        <v>148</v>
      </c>
    </row>
    <row r="1807" spans="1:13" x14ac:dyDescent="0.4">
      <c r="A1807" s="77" t="s">
        <v>3675</v>
      </c>
      <c r="B1807" s="79">
        <v>580</v>
      </c>
      <c r="C1807" s="78" t="s">
        <v>1481</v>
      </c>
      <c r="D1807" s="77" t="s">
        <v>1482</v>
      </c>
      <c r="E1807" s="79">
        <v>120</v>
      </c>
      <c r="F1807" s="79">
        <v>60</v>
      </c>
      <c r="H1807" s="79" t="s">
        <v>5372</v>
      </c>
      <c r="I1807" s="79">
        <v>15</v>
      </c>
      <c r="J1807" s="79"/>
      <c r="K1807" s="79"/>
      <c r="L1807" s="79">
        <v>105</v>
      </c>
      <c r="M1807" s="77">
        <v>291</v>
      </c>
    </row>
    <row r="1808" spans="1:13" x14ac:dyDescent="0.4">
      <c r="A1808" s="77" t="s">
        <v>3675</v>
      </c>
      <c r="B1808" s="79">
        <v>500</v>
      </c>
      <c r="C1808" s="78" t="s">
        <v>1483</v>
      </c>
      <c r="D1808" s="77" t="s">
        <v>1484</v>
      </c>
      <c r="E1808" s="79">
        <v>200</v>
      </c>
      <c r="F1808" s="79">
        <v>20</v>
      </c>
      <c r="H1808" s="79" t="s">
        <v>5372</v>
      </c>
      <c r="I1808" s="79">
        <v>10</v>
      </c>
      <c r="J1808" s="79"/>
      <c r="K1808" s="79"/>
      <c r="L1808" s="79">
        <v>41</v>
      </c>
      <c r="M1808" s="77">
        <v>271</v>
      </c>
    </row>
    <row r="1809" spans="1:13" x14ac:dyDescent="0.4">
      <c r="A1809" s="77" t="s">
        <v>754</v>
      </c>
      <c r="B1809" s="79">
        <v>3500</v>
      </c>
      <c r="C1809" s="78" t="s">
        <v>1228</v>
      </c>
      <c r="D1809" s="77" t="s">
        <v>3742</v>
      </c>
      <c r="E1809" s="79">
        <v>6</v>
      </c>
      <c r="F1809" s="79">
        <v>1</v>
      </c>
      <c r="J1809" s="79"/>
      <c r="K1809" s="79"/>
      <c r="L1809" s="79">
        <v>1</v>
      </c>
      <c r="M1809" s="77">
        <v>6</v>
      </c>
    </row>
    <row r="1810" spans="1:13" x14ac:dyDescent="0.4">
      <c r="A1810" s="77" t="s">
        <v>754</v>
      </c>
      <c r="B1810" s="79">
        <v>3500</v>
      </c>
      <c r="C1810" s="78" t="s">
        <v>1229</v>
      </c>
      <c r="D1810" s="77" t="s">
        <v>3743</v>
      </c>
      <c r="E1810" s="79">
        <v>6</v>
      </c>
      <c r="F1810" s="79">
        <v>24</v>
      </c>
      <c r="G1810" s="79" t="s">
        <v>5367</v>
      </c>
      <c r="J1810" s="79"/>
      <c r="K1810" s="79"/>
      <c r="L1810" s="79">
        <v>23</v>
      </c>
      <c r="M1810" s="77">
        <v>211</v>
      </c>
    </row>
    <row r="1811" spans="1:13" x14ac:dyDescent="0.4">
      <c r="A1811" s="77" t="s">
        <v>754</v>
      </c>
      <c r="B1811" s="79">
        <v>3300</v>
      </c>
      <c r="C1811" s="78" t="s">
        <v>3744</v>
      </c>
      <c r="D1811" s="77" t="s">
        <v>3745</v>
      </c>
      <c r="E1811" s="79">
        <v>12</v>
      </c>
      <c r="F1811" s="79">
        <v>1</v>
      </c>
      <c r="J1811" s="79"/>
      <c r="K1811" s="79"/>
      <c r="L1811" s="79">
        <v>0</v>
      </c>
      <c r="M1811" s="77">
        <v>18</v>
      </c>
    </row>
    <row r="1812" spans="1:13" x14ac:dyDescent="0.4">
      <c r="A1812" s="77" t="s">
        <v>754</v>
      </c>
      <c r="B1812" s="79">
        <v>1200</v>
      </c>
      <c r="C1812" s="78" t="s">
        <v>3746</v>
      </c>
      <c r="D1812" s="77" t="s">
        <v>3747</v>
      </c>
      <c r="E1812" s="79">
        <v>24</v>
      </c>
      <c r="F1812" s="79" t="s">
        <v>5375</v>
      </c>
      <c r="J1812" s="79"/>
      <c r="K1812" s="79"/>
      <c r="L1812" s="79">
        <v>6</v>
      </c>
      <c r="M1812" s="77">
        <v>12</v>
      </c>
    </row>
    <row r="1813" spans="1:13" x14ac:dyDescent="0.4">
      <c r="A1813" s="77" t="s">
        <v>754</v>
      </c>
      <c r="B1813" s="79">
        <v>1200</v>
      </c>
      <c r="C1813" s="78" t="s">
        <v>3748</v>
      </c>
      <c r="D1813" s="77" t="s">
        <v>3749</v>
      </c>
      <c r="E1813" s="79">
        <v>24</v>
      </c>
      <c r="F1813" s="79" t="s">
        <v>5375</v>
      </c>
      <c r="J1813" s="79"/>
      <c r="K1813" s="79"/>
      <c r="L1813" s="79">
        <v>1</v>
      </c>
      <c r="M1813" s="77">
        <v>14</v>
      </c>
    </row>
    <row r="1814" spans="1:13" x14ac:dyDescent="0.4">
      <c r="A1814" s="77" t="s">
        <v>754</v>
      </c>
      <c r="B1814" s="79">
        <v>1200</v>
      </c>
      <c r="C1814" s="78" t="s">
        <v>3750</v>
      </c>
      <c r="D1814" s="77" t="s">
        <v>3751</v>
      </c>
      <c r="E1814" s="79">
        <v>24</v>
      </c>
      <c r="F1814" s="79" t="s">
        <v>5375</v>
      </c>
      <c r="J1814" s="79"/>
      <c r="K1814" s="79"/>
      <c r="L1814" s="79">
        <v>12</v>
      </c>
      <c r="M1814" s="77">
        <v>22</v>
      </c>
    </row>
    <row r="1815" spans="1:13" x14ac:dyDescent="0.4">
      <c r="A1815" s="77" t="s">
        <v>754</v>
      </c>
      <c r="B1815" s="79">
        <v>1200</v>
      </c>
      <c r="C1815" s="78" t="s">
        <v>3752</v>
      </c>
      <c r="D1815" s="77" t="s">
        <v>3753</v>
      </c>
      <c r="E1815" s="79">
        <v>24</v>
      </c>
      <c r="F1815" s="79" t="s">
        <v>5375</v>
      </c>
      <c r="J1815" s="79"/>
      <c r="K1815" s="79"/>
      <c r="L1815" s="79">
        <v>7</v>
      </c>
      <c r="M1815" s="77">
        <v>18</v>
      </c>
    </row>
    <row r="1816" spans="1:13" x14ac:dyDescent="0.4">
      <c r="A1816" s="77" t="s">
        <v>754</v>
      </c>
      <c r="B1816" s="79">
        <v>1200</v>
      </c>
      <c r="C1816" s="78" t="s">
        <v>3754</v>
      </c>
      <c r="D1816" s="77" t="s">
        <v>3755</v>
      </c>
      <c r="E1816" s="79">
        <v>24</v>
      </c>
      <c r="F1816" s="79" t="s">
        <v>5375</v>
      </c>
      <c r="J1816" s="79"/>
      <c r="K1816" s="79"/>
      <c r="L1816" s="79">
        <v>13</v>
      </c>
      <c r="M1816" s="77">
        <v>17</v>
      </c>
    </row>
    <row r="1817" spans="1:13" x14ac:dyDescent="0.4">
      <c r="A1817" s="77" t="s">
        <v>754</v>
      </c>
      <c r="B1817" s="79">
        <v>1200</v>
      </c>
      <c r="C1817" s="78" t="s">
        <v>3756</v>
      </c>
      <c r="D1817" s="77" t="s">
        <v>3757</v>
      </c>
      <c r="E1817" s="79">
        <v>24</v>
      </c>
      <c r="F1817" s="79" t="s">
        <v>5375</v>
      </c>
      <c r="J1817" s="79"/>
      <c r="K1817" s="79"/>
      <c r="L1817" s="79">
        <v>1</v>
      </c>
      <c r="M1817" s="77">
        <v>8</v>
      </c>
    </row>
    <row r="1818" spans="1:13" x14ac:dyDescent="0.4">
      <c r="A1818" s="77" t="s">
        <v>754</v>
      </c>
      <c r="B1818" s="79">
        <v>1200</v>
      </c>
      <c r="C1818" s="78" t="s">
        <v>3758</v>
      </c>
      <c r="D1818" s="77" t="s">
        <v>3759</v>
      </c>
      <c r="E1818" s="79">
        <v>24</v>
      </c>
      <c r="F1818" s="79" t="s">
        <v>5375</v>
      </c>
      <c r="J1818" s="79"/>
      <c r="K1818" s="79"/>
      <c r="L1818" s="79">
        <v>12</v>
      </c>
      <c r="M1818" s="77">
        <v>17</v>
      </c>
    </row>
    <row r="1819" spans="1:13" x14ac:dyDescent="0.4">
      <c r="A1819" s="77" t="s">
        <v>754</v>
      </c>
      <c r="B1819" s="79">
        <v>600</v>
      </c>
      <c r="C1819" s="78" t="s">
        <v>1230</v>
      </c>
      <c r="D1819" s="77" t="s">
        <v>3760</v>
      </c>
      <c r="E1819" s="79">
        <v>72</v>
      </c>
      <c r="F1819" s="79">
        <v>72</v>
      </c>
      <c r="G1819" s="79" t="s">
        <v>5367</v>
      </c>
      <c r="J1819" s="79"/>
      <c r="K1819" s="79"/>
      <c r="L1819" s="79">
        <v>38</v>
      </c>
      <c r="M1819" s="77">
        <v>510</v>
      </c>
    </row>
    <row r="1820" spans="1:13" x14ac:dyDescent="0.4">
      <c r="A1820" s="77" t="s">
        <v>754</v>
      </c>
      <c r="B1820" s="79">
        <v>600</v>
      </c>
      <c r="C1820" s="78" t="s">
        <v>3761</v>
      </c>
      <c r="D1820" s="77" t="s">
        <v>3762</v>
      </c>
      <c r="E1820" s="79">
        <v>72</v>
      </c>
      <c r="F1820" s="79">
        <v>36</v>
      </c>
      <c r="G1820" s="79" t="s">
        <v>5367</v>
      </c>
      <c r="J1820" s="79"/>
      <c r="K1820" s="79"/>
      <c r="L1820" s="79">
        <v>98</v>
      </c>
      <c r="M1820" s="77">
        <v>122</v>
      </c>
    </row>
    <row r="1821" spans="1:13" x14ac:dyDescent="0.4">
      <c r="A1821" s="77" t="s">
        <v>3675</v>
      </c>
      <c r="B1821" s="79">
        <v>500</v>
      </c>
      <c r="C1821" s="78" t="s">
        <v>1461</v>
      </c>
      <c r="D1821" s="77" t="s">
        <v>3765</v>
      </c>
      <c r="E1821" s="79">
        <v>50</v>
      </c>
      <c r="F1821" s="79">
        <v>20</v>
      </c>
      <c r="J1821" s="79"/>
      <c r="K1821" s="79"/>
      <c r="L1821" s="79">
        <v>26</v>
      </c>
      <c r="M1821" s="77">
        <v>119</v>
      </c>
    </row>
    <row r="1822" spans="1:13" x14ac:dyDescent="0.4">
      <c r="A1822" s="77" t="s">
        <v>3675</v>
      </c>
      <c r="B1822" s="79">
        <v>500</v>
      </c>
      <c r="C1822" s="78" t="s">
        <v>1460</v>
      </c>
      <c r="D1822" s="77" t="s">
        <v>3767</v>
      </c>
      <c r="E1822" s="79">
        <v>50</v>
      </c>
      <c r="F1822" s="79">
        <v>10</v>
      </c>
      <c r="J1822" s="79"/>
      <c r="K1822" s="79"/>
      <c r="L1822" s="79">
        <v>27</v>
      </c>
      <c r="M1822" s="77">
        <v>87</v>
      </c>
    </row>
    <row r="1823" spans="1:13" x14ac:dyDescent="0.4">
      <c r="A1823" s="77" t="s">
        <v>3675</v>
      </c>
      <c r="B1823" s="79">
        <v>500</v>
      </c>
      <c r="C1823" s="78" t="s">
        <v>1459</v>
      </c>
      <c r="D1823" s="77" t="s">
        <v>3768</v>
      </c>
      <c r="E1823" s="79">
        <v>50</v>
      </c>
      <c r="F1823" s="79">
        <v>20</v>
      </c>
      <c r="J1823" s="79"/>
      <c r="K1823" s="79"/>
      <c r="L1823" s="79">
        <v>31</v>
      </c>
      <c r="M1823" s="77">
        <v>229</v>
      </c>
    </row>
    <row r="1824" spans="1:13" x14ac:dyDescent="0.4">
      <c r="A1824" s="77" t="s">
        <v>3675</v>
      </c>
      <c r="B1824" s="79">
        <v>500</v>
      </c>
      <c r="C1824" s="78" t="s">
        <v>1458</v>
      </c>
      <c r="D1824" s="77" t="s">
        <v>3769</v>
      </c>
      <c r="E1824" s="79">
        <v>50</v>
      </c>
      <c r="F1824" s="79">
        <v>10</v>
      </c>
      <c r="J1824" s="79"/>
      <c r="K1824" s="79"/>
      <c r="L1824" s="79">
        <v>33</v>
      </c>
      <c r="M1824" s="77">
        <v>131</v>
      </c>
    </row>
    <row r="1825" spans="1:13" x14ac:dyDescent="0.4">
      <c r="A1825" s="77" t="s">
        <v>3675</v>
      </c>
      <c r="B1825" s="79">
        <v>500</v>
      </c>
      <c r="C1825" s="78" t="s">
        <v>1453</v>
      </c>
      <c r="D1825" s="77" t="s">
        <v>3770</v>
      </c>
      <c r="E1825" s="79">
        <v>50</v>
      </c>
      <c r="F1825" s="79">
        <v>10</v>
      </c>
      <c r="J1825" s="79"/>
      <c r="K1825" s="79"/>
      <c r="L1825" s="79">
        <v>19</v>
      </c>
      <c r="M1825" s="77">
        <v>122</v>
      </c>
    </row>
    <row r="1826" spans="1:13" x14ac:dyDescent="0.4">
      <c r="A1826" s="77" t="s">
        <v>3675</v>
      </c>
      <c r="B1826" s="79">
        <v>500</v>
      </c>
      <c r="C1826" s="78" t="s">
        <v>1454</v>
      </c>
      <c r="D1826" s="77" t="s">
        <v>3771</v>
      </c>
      <c r="E1826" s="79">
        <v>50</v>
      </c>
      <c r="F1826" s="79">
        <v>10</v>
      </c>
      <c r="J1826" s="79"/>
      <c r="K1826" s="79"/>
      <c r="L1826" s="79">
        <v>15</v>
      </c>
      <c r="M1826" s="77">
        <v>119</v>
      </c>
    </row>
    <row r="1827" spans="1:13" x14ac:dyDescent="0.4">
      <c r="A1827" s="77" t="s">
        <v>3675</v>
      </c>
      <c r="B1827" s="79">
        <v>500</v>
      </c>
      <c r="C1827" s="78" t="s">
        <v>1455</v>
      </c>
      <c r="D1827" s="77" t="s">
        <v>3772</v>
      </c>
      <c r="E1827" s="79">
        <v>50</v>
      </c>
      <c r="F1827" s="79">
        <v>10</v>
      </c>
      <c r="J1827" s="79"/>
      <c r="K1827" s="79"/>
      <c r="L1827" s="79">
        <v>23</v>
      </c>
      <c r="M1827" s="77">
        <v>105</v>
      </c>
    </row>
    <row r="1828" spans="1:13" x14ac:dyDescent="0.4">
      <c r="A1828" s="77" t="s">
        <v>3675</v>
      </c>
      <c r="B1828" s="79">
        <v>500</v>
      </c>
      <c r="C1828" s="78" t="s">
        <v>1456</v>
      </c>
      <c r="D1828" s="77" t="s">
        <v>3773</v>
      </c>
      <c r="E1828" s="79">
        <v>50</v>
      </c>
      <c r="F1828" s="79">
        <v>10</v>
      </c>
      <c r="J1828" s="79"/>
      <c r="K1828" s="79"/>
      <c r="L1828" s="79">
        <v>9</v>
      </c>
      <c r="M1828" s="77">
        <v>95</v>
      </c>
    </row>
    <row r="1829" spans="1:13" x14ac:dyDescent="0.4">
      <c r="A1829" s="77" t="s">
        <v>3675</v>
      </c>
      <c r="B1829" s="79">
        <v>500</v>
      </c>
      <c r="C1829" s="78" t="s">
        <v>1457</v>
      </c>
      <c r="D1829" s="77" t="s">
        <v>3774</v>
      </c>
      <c r="E1829" s="79">
        <v>50</v>
      </c>
      <c r="F1829" s="79">
        <v>10</v>
      </c>
      <c r="J1829" s="79"/>
      <c r="K1829" s="79"/>
      <c r="L1829" s="79">
        <v>26</v>
      </c>
      <c r="M1829" s="77">
        <v>69</v>
      </c>
    </row>
    <row r="1830" spans="1:13" x14ac:dyDescent="0.4">
      <c r="A1830" s="77" t="s">
        <v>3675</v>
      </c>
      <c r="B1830" s="79">
        <v>500</v>
      </c>
      <c r="C1830" s="78" t="s">
        <v>1449</v>
      </c>
      <c r="D1830" s="77" t="s">
        <v>3775</v>
      </c>
      <c r="E1830" s="79">
        <v>50</v>
      </c>
      <c r="F1830" s="79">
        <v>10</v>
      </c>
      <c r="J1830" s="79"/>
      <c r="K1830" s="79"/>
      <c r="L1830" s="79">
        <v>30</v>
      </c>
      <c r="M1830" s="77">
        <v>66</v>
      </c>
    </row>
    <row r="1831" spans="1:13" x14ac:dyDescent="0.4">
      <c r="A1831" s="77" t="s">
        <v>3675</v>
      </c>
      <c r="B1831" s="79">
        <v>500</v>
      </c>
      <c r="C1831" s="78" t="s">
        <v>1450</v>
      </c>
      <c r="D1831" s="77" t="s">
        <v>3776</v>
      </c>
      <c r="E1831" s="79">
        <v>50</v>
      </c>
      <c r="F1831" s="79">
        <v>10</v>
      </c>
      <c r="J1831" s="79"/>
      <c r="K1831" s="79"/>
      <c r="L1831" s="79">
        <v>27</v>
      </c>
      <c r="M1831" s="77">
        <v>67</v>
      </c>
    </row>
    <row r="1832" spans="1:13" x14ac:dyDescent="0.4">
      <c r="A1832" s="77" t="s">
        <v>3675</v>
      </c>
      <c r="B1832" s="79">
        <v>500</v>
      </c>
      <c r="C1832" s="78" t="s">
        <v>1451</v>
      </c>
      <c r="D1832" s="77" t="s">
        <v>3777</v>
      </c>
      <c r="E1832" s="79">
        <v>50</v>
      </c>
      <c r="F1832" s="79">
        <v>10</v>
      </c>
      <c r="J1832" s="79"/>
      <c r="K1832" s="79"/>
      <c r="L1832" s="79">
        <v>18</v>
      </c>
      <c r="M1832" s="77">
        <v>81</v>
      </c>
    </row>
    <row r="1833" spans="1:13" x14ac:dyDescent="0.4">
      <c r="A1833" s="77" t="s">
        <v>3675</v>
      </c>
      <c r="B1833" s="79">
        <v>500</v>
      </c>
      <c r="C1833" s="78" t="s">
        <v>1452</v>
      </c>
      <c r="D1833" s="77" t="s">
        <v>3778</v>
      </c>
      <c r="E1833" s="79">
        <v>50</v>
      </c>
      <c r="F1833" s="79">
        <v>10</v>
      </c>
      <c r="J1833" s="79"/>
      <c r="K1833" s="79"/>
      <c r="L1833" s="79">
        <v>25</v>
      </c>
      <c r="M1833" s="77">
        <v>81</v>
      </c>
    </row>
    <row r="1834" spans="1:13" x14ac:dyDescent="0.4">
      <c r="A1834" s="77" t="s">
        <v>3675</v>
      </c>
      <c r="B1834" s="79">
        <v>500</v>
      </c>
      <c r="C1834" s="78" t="s">
        <v>1448</v>
      </c>
      <c r="D1834" s="77" t="s">
        <v>3779</v>
      </c>
      <c r="E1834" s="79">
        <v>50</v>
      </c>
      <c r="F1834" s="79">
        <v>10</v>
      </c>
      <c r="J1834" s="79"/>
      <c r="K1834" s="79"/>
      <c r="L1834" s="79">
        <v>34</v>
      </c>
      <c r="M1834" s="77">
        <v>72</v>
      </c>
    </row>
    <row r="1835" spans="1:13" x14ac:dyDescent="0.4">
      <c r="A1835" s="77" t="s">
        <v>3675</v>
      </c>
      <c r="B1835" s="79">
        <v>500</v>
      </c>
      <c r="C1835" s="78" t="s">
        <v>1446</v>
      </c>
      <c r="D1835" s="77" t="s">
        <v>3780</v>
      </c>
      <c r="E1835" s="79">
        <v>50</v>
      </c>
      <c r="F1835" s="79">
        <v>10</v>
      </c>
      <c r="J1835" s="79"/>
      <c r="K1835" s="79"/>
      <c r="L1835" s="79">
        <v>26</v>
      </c>
      <c r="M1835" s="77">
        <v>42</v>
      </c>
    </row>
    <row r="1836" spans="1:13" x14ac:dyDescent="0.4">
      <c r="A1836" s="77" t="s">
        <v>3675</v>
      </c>
      <c r="B1836" s="79">
        <v>500</v>
      </c>
      <c r="C1836" s="78" t="s">
        <v>1447</v>
      </c>
      <c r="D1836" s="77" t="s">
        <v>3781</v>
      </c>
      <c r="E1836" s="79">
        <v>50</v>
      </c>
      <c r="F1836" s="79">
        <v>10</v>
      </c>
      <c r="J1836" s="79"/>
      <c r="K1836" s="79"/>
      <c r="L1836" s="79">
        <v>24</v>
      </c>
      <c r="M1836" s="77">
        <v>66</v>
      </c>
    </row>
    <row r="1837" spans="1:13" x14ac:dyDescent="0.4">
      <c r="A1837" s="77" t="s">
        <v>3700</v>
      </c>
      <c r="B1837" s="79">
        <v>600</v>
      </c>
      <c r="C1837" s="78" t="s">
        <v>1486</v>
      </c>
      <c r="D1837" s="77" t="s">
        <v>3783</v>
      </c>
      <c r="E1837" s="79">
        <v>60</v>
      </c>
      <c r="F1837" s="79">
        <v>2</v>
      </c>
      <c r="J1837" s="79"/>
      <c r="K1837" s="79"/>
      <c r="L1837" s="79">
        <v>18</v>
      </c>
      <c r="M1837" s="77">
        <v>36</v>
      </c>
    </row>
    <row r="1838" spans="1:13" x14ac:dyDescent="0.4">
      <c r="A1838" s="77" t="s">
        <v>3700</v>
      </c>
      <c r="B1838" s="79">
        <v>600</v>
      </c>
      <c r="C1838" s="78" t="s">
        <v>1485</v>
      </c>
      <c r="D1838" s="77" t="s">
        <v>3784</v>
      </c>
      <c r="E1838" s="79">
        <v>60</v>
      </c>
      <c r="F1838" s="79">
        <v>1</v>
      </c>
      <c r="J1838" s="79"/>
      <c r="K1838" s="79"/>
      <c r="L1838" s="79">
        <v>14</v>
      </c>
      <c r="M1838" s="77">
        <v>21</v>
      </c>
    </row>
    <row r="1839" spans="1:13" x14ac:dyDescent="0.4">
      <c r="A1839" s="77" t="s">
        <v>3700</v>
      </c>
      <c r="B1839" s="79">
        <v>600</v>
      </c>
      <c r="C1839" s="78" t="s">
        <v>1487</v>
      </c>
      <c r="D1839" s="77" t="s">
        <v>3785</v>
      </c>
      <c r="E1839" s="79">
        <v>60</v>
      </c>
      <c r="F1839" s="79">
        <v>1</v>
      </c>
      <c r="J1839" s="79"/>
      <c r="K1839" s="79"/>
      <c r="L1839" s="79">
        <v>13</v>
      </c>
      <c r="M1839" s="77">
        <v>28</v>
      </c>
    </row>
    <row r="1840" spans="1:13" x14ac:dyDescent="0.4">
      <c r="A1840" s="77" t="s">
        <v>3700</v>
      </c>
      <c r="B1840" s="79">
        <v>600</v>
      </c>
      <c r="C1840" s="78" t="s">
        <v>1488</v>
      </c>
      <c r="D1840" s="77" t="s">
        <v>3786</v>
      </c>
      <c r="E1840" s="79">
        <v>60</v>
      </c>
      <c r="F1840" s="79">
        <v>2</v>
      </c>
      <c r="J1840" s="79"/>
      <c r="K1840" s="79"/>
      <c r="L1840" s="79">
        <v>16</v>
      </c>
      <c r="M1840" s="77">
        <v>30</v>
      </c>
    </row>
    <row r="1841" spans="1:13" x14ac:dyDescent="0.4">
      <c r="A1841" s="77" t="s">
        <v>3700</v>
      </c>
      <c r="B1841" s="79">
        <v>600</v>
      </c>
      <c r="C1841" s="78" t="s">
        <v>1489</v>
      </c>
      <c r="D1841" s="77" t="s">
        <v>3787</v>
      </c>
      <c r="E1841" s="79">
        <v>60</v>
      </c>
      <c r="F1841" s="79">
        <v>1</v>
      </c>
      <c r="J1841" s="79"/>
      <c r="K1841" s="79"/>
      <c r="L1841" s="79">
        <v>8</v>
      </c>
      <c r="M1841" s="77">
        <v>17</v>
      </c>
    </row>
    <row r="1842" spans="1:13" x14ac:dyDescent="0.4">
      <c r="A1842" s="77" t="s">
        <v>3700</v>
      </c>
      <c r="B1842" s="79">
        <v>600</v>
      </c>
      <c r="C1842" s="78" t="s">
        <v>3788</v>
      </c>
      <c r="D1842" s="77" t="s">
        <v>3789</v>
      </c>
      <c r="E1842" s="79">
        <v>60</v>
      </c>
      <c r="F1842" s="79">
        <v>1</v>
      </c>
      <c r="J1842" s="79"/>
      <c r="K1842" s="79"/>
      <c r="L1842" s="79">
        <v>18</v>
      </c>
      <c r="M1842" s="77">
        <v>0</v>
      </c>
    </row>
    <row r="1843" spans="1:13" x14ac:dyDescent="0.4">
      <c r="A1843" s="77" t="s">
        <v>3539</v>
      </c>
      <c r="B1843" s="79">
        <v>2300</v>
      </c>
      <c r="C1843" s="78" t="s">
        <v>1096</v>
      </c>
      <c r="D1843" s="77" t="s">
        <v>3790</v>
      </c>
      <c r="E1843" s="79">
        <v>6</v>
      </c>
      <c r="F1843" s="79">
        <v>1</v>
      </c>
      <c r="G1843" s="79" t="s">
        <v>5366</v>
      </c>
      <c r="J1843" s="79"/>
      <c r="K1843" s="79"/>
      <c r="L1843" s="79">
        <v>8</v>
      </c>
      <c r="M1843" s="77">
        <v>268</v>
      </c>
    </row>
    <row r="1844" spans="1:13" x14ac:dyDescent="0.4">
      <c r="A1844" s="77" t="s">
        <v>3539</v>
      </c>
      <c r="B1844" s="79">
        <v>2300</v>
      </c>
      <c r="C1844" s="78" t="s">
        <v>1095</v>
      </c>
      <c r="D1844" s="77" t="s">
        <v>3791</v>
      </c>
      <c r="E1844" s="79">
        <v>6</v>
      </c>
      <c r="F1844" s="79">
        <v>1</v>
      </c>
      <c r="G1844" s="79" t="s">
        <v>5366</v>
      </c>
      <c r="J1844" s="79"/>
      <c r="K1844" s="79"/>
      <c r="L1844" s="79">
        <v>9</v>
      </c>
      <c r="M1844" s="77">
        <v>239</v>
      </c>
    </row>
    <row r="1845" spans="1:13" x14ac:dyDescent="0.4">
      <c r="A1845" s="77" t="s">
        <v>3539</v>
      </c>
      <c r="B1845" s="79">
        <v>2300</v>
      </c>
      <c r="C1845" s="78" t="s">
        <v>1099</v>
      </c>
      <c r="D1845" s="77" t="s">
        <v>3792</v>
      </c>
      <c r="E1845" s="79">
        <v>6</v>
      </c>
      <c r="F1845" s="79">
        <v>1</v>
      </c>
      <c r="G1845" s="79" t="s">
        <v>5366</v>
      </c>
      <c r="J1845" s="79"/>
      <c r="K1845" s="79"/>
      <c r="L1845" s="79">
        <v>4</v>
      </c>
      <c r="M1845" s="77">
        <v>192</v>
      </c>
    </row>
    <row r="1846" spans="1:13" x14ac:dyDescent="0.4">
      <c r="A1846" s="77" t="s">
        <v>3539</v>
      </c>
      <c r="B1846" s="79">
        <v>2300</v>
      </c>
      <c r="C1846" s="78" t="s">
        <v>1097</v>
      </c>
      <c r="D1846" s="77" t="s">
        <v>3793</v>
      </c>
      <c r="E1846" s="79">
        <v>6</v>
      </c>
      <c r="F1846" s="79">
        <v>1</v>
      </c>
      <c r="G1846" s="79" t="s">
        <v>5366</v>
      </c>
      <c r="J1846" s="79"/>
      <c r="K1846" s="79"/>
      <c r="L1846" s="79">
        <v>4</v>
      </c>
      <c r="M1846" s="77">
        <v>192</v>
      </c>
    </row>
    <row r="1847" spans="1:13" x14ac:dyDescent="0.4">
      <c r="A1847" s="77" t="s">
        <v>3539</v>
      </c>
      <c r="B1847" s="79">
        <v>2300</v>
      </c>
      <c r="C1847" s="78" t="s">
        <v>1102</v>
      </c>
      <c r="D1847" s="77" t="s">
        <v>3794</v>
      </c>
      <c r="E1847" s="79">
        <v>6</v>
      </c>
      <c r="F1847" s="79">
        <v>1</v>
      </c>
      <c r="G1847" s="79" t="s">
        <v>5366</v>
      </c>
      <c r="J1847" s="79"/>
      <c r="K1847" s="79"/>
      <c r="L1847" s="79">
        <v>5</v>
      </c>
      <c r="M1847" s="77">
        <v>158</v>
      </c>
    </row>
    <row r="1848" spans="1:13" x14ac:dyDescent="0.4">
      <c r="A1848" s="77" t="s">
        <v>3539</v>
      </c>
      <c r="B1848" s="79">
        <v>2300</v>
      </c>
      <c r="C1848" s="78" t="s">
        <v>1098</v>
      </c>
      <c r="D1848" s="77" t="s">
        <v>3795</v>
      </c>
      <c r="E1848" s="79">
        <v>6</v>
      </c>
      <c r="F1848" s="79">
        <v>1</v>
      </c>
      <c r="G1848" s="79" t="s">
        <v>5366</v>
      </c>
      <c r="J1848" s="79"/>
      <c r="K1848" s="79"/>
      <c r="L1848" s="79">
        <v>5</v>
      </c>
      <c r="M1848" s="77">
        <v>209</v>
      </c>
    </row>
    <row r="1849" spans="1:13" x14ac:dyDescent="0.4">
      <c r="A1849" s="77" t="s">
        <v>3539</v>
      </c>
      <c r="B1849" s="79">
        <v>2300</v>
      </c>
      <c r="C1849" s="78" t="s">
        <v>1100</v>
      </c>
      <c r="D1849" s="77" t="s">
        <v>3796</v>
      </c>
      <c r="E1849" s="79">
        <v>6</v>
      </c>
      <c r="F1849" s="79">
        <v>1</v>
      </c>
      <c r="G1849" s="79" t="s">
        <v>5366</v>
      </c>
      <c r="J1849" s="79"/>
      <c r="K1849" s="79"/>
      <c r="L1849" s="79">
        <v>4</v>
      </c>
      <c r="M1849" s="77">
        <v>149</v>
      </c>
    </row>
    <row r="1850" spans="1:13" x14ac:dyDescent="0.4">
      <c r="A1850" s="77" t="s">
        <v>3539</v>
      </c>
      <c r="B1850" s="79">
        <v>2300</v>
      </c>
      <c r="C1850" s="78" t="s">
        <v>1101</v>
      </c>
      <c r="D1850" s="77" t="s">
        <v>3797</v>
      </c>
      <c r="E1850" s="79">
        <v>6</v>
      </c>
      <c r="F1850" s="79">
        <v>1</v>
      </c>
      <c r="G1850" s="79" t="s">
        <v>5366</v>
      </c>
      <c r="J1850" s="79"/>
      <c r="K1850" s="79"/>
      <c r="L1850" s="79">
        <v>7</v>
      </c>
      <c r="M1850" s="77">
        <v>165</v>
      </c>
    </row>
    <row r="1851" spans="1:13" x14ac:dyDescent="0.4">
      <c r="A1851" s="77" t="s">
        <v>3120</v>
      </c>
      <c r="B1851" s="79">
        <v>780</v>
      </c>
      <c r="C1851" s="78" t="s">
        <v>1175</v>
      </c>
      <c r="D1851" s="77" t="s">
        <v>1182</v>
      </c>
      <c r="E1851" s="79">
        <v>3</v>
      </c>
      <c r="F1851" s="79">
        <v>1</v>
      </c>
      <c r="G1851" s="79" t="s">
        <v>5366</v>
      </c>
      <c r="J1851" s="79"/>
      <c r="K1851" s="79"/>
      <c r="L1851" s="79">
        <v>6</v>
      </c>
      <c r="M1851" s="77">
        <v>180</v>
      </c>
    </row>
    <row r="1852" spans="1:13" x14ac:dyDescent="0.4">
      <c r="A1852" s="77" t="s">
        <v>3499</v>
      </c>
      <c r="B1852" s="79">
        <v>3980</v>
      </c>
      <c r="C1852" s="78" t="s">
        <v>3798</v>
      </c>
      <c r="D1852" s="77" t="s">
        <v>3799</v>
      </c>
      <c r="E1852" s="79">
        <v>6</v>
      </c>
      <c r="F1852" s="79">
        <v>1</v>
      </c>
      <c r="J1852" s="79"/>
      <c r="K1852" s="79"/>
      <c r="L1852" s="79">
        <v>0</v>
      </c>
      <c r="M1852" s="77">
        <v>18</v>
      </c>
    </row>
    <row r="1853" spans="1:13" x14ac:dyDescent="0.4">
      <c r="A1853" s="77" t="s">
        <v>3499</v>
      </c>
      <c r="B1853" s="79">
        <v>3800</v>
      </c>
      <c r="C1853" s="78" t="s">
        <v>3800</v>
      </c>
      <c r="D1853" s="77" t="s">
        <v>3801</v>
      </c>
      <c r="E1853" s="79">
        <v>12</v>
      </c>
      <c r="F1853" s="79">
        <v>1</v>
      </c>
      <c r="J1853" s="79"/>
      <c r="K1853" s="79"/>
      <c r="L1853" s="79">
        <v>0</v>
      </c>
      <c r="M1853" s="77">
        <v>0</v>
      </c>
    </row>
    <row r="1854" spans="1:13" x14ac:dyDescent="0.4">
      <c r="A1854" s="77" t="s">
        <v>3499</v>
      </c>
      <c r="B1854" s="79">
        <v>3300</v>
      </c>
      <c r="C1854" s="78" t="s">
        <v>3802</v>
      </c>
      <c r="D1854" s="77" t="s">
        <v>3803</v>
      </c>
      <c r="E1854" s="79">
        <v>12</v>
      </c>
      <c r="F1854" s="79">
        <v>1</v>
      </c>
      <c r="J1854" s="79"/>
      <c r="K1854" s="79"/>
      <c r="L1854" s="79">
        <v>0</v>
      </c>
      <c r="M1854" s="77">
        <v>23</v>
      </c>
    </row>
    <row r="1855" spans="1:13" x14ac:dyDescent="0.4">
      <c r="A1855" s="77" t="s">
        <v>3499</v>
      </c>
      <c r="B1855" s="79">
        <v>3000</v>
      </c>
      <c r="C1855" s="78" t="s">
        <v>3804</v>
      </c>
      <c r="D1855" s="77" t="s">
        <v>3805</v>
      </c>
      <c r="E1855" s="79">
        <v>24</v>
      </c>
      <c r="F1855" s="79">
        <v>48</v>
      </c>
      <c r="G1855" s="79" t="s">
        <v>5367</v>
      </c>
      <c r="J1855" s="79"/>
      <c r="K1855" s="79"/>
      <c r="L1855" s="79">
        <v>116</v>
      </c>
      <c r="M1855" s="77">
        <v>180</v>
      </c>
    </row>
    <row r="1856" spans="1:13" x14ac:dyDescent="0.4">
      <c r="A1856" s="77" t="s">
        <v>3499</v>
      </c>
      <c r="B1856" s="79">
        <v>2800</v>
      </c>
      <c r="C1856" s="78" t="s">
        <v>3806</v>
      </c>
      <c r="D1856" s="77" t="s">
        <v>3807</v>
      </c>
      <c r="E1856" s="79">
        <v>16</v>
      </c>
      <c r="F1856" s="79">
        <v>1</v>
      </c>
      <c r="J1856" s="79"/>
      <c r="K1856" s="79"/>
      <c r="L1856" s="79">
        <v>11</v>
      </c>
      <c r="M1856" s="77">
        <v>37</v>
      </c>
    </row>
    <row r="1857" spans="1:13" x14ac:dyDescent="0.4">
      <c r="A1857" s="77" t="s">
        <v>3499</v>
      </c>
      <c r="B1857" s="79">
        <v>2600</v>
      </c>
      <c r="C1857" s="78" t="s">
        <v>3808</v>
      </c>
      <c r="D1857" s="77" t="s">
        <v>3809</v>
      </c>
      <c r="E1857" s="79">
        <v>24</v>
      </c>
      <c r="F1857" s="79">
        <v>2</v>
      </c>
      <c r="J1857" s="79"/>
      <c r="K1857" s="79"/>
      <c r="L1857" s="79">
        <v>18</v>
      </c>
      <c r="M1857" s="77">
        <v>29</v>
      </c>
    </row>
    <row r="1858" spans="1:13" x14ac:dyDescent="0.4">
      <c r="A1858" s="77" t="s">
        <v>3499</v>
      </c>
      <c r="B1858" s="79">
        <v>2500</v>
      </c>
      <c r="C1858" s="78" t="s">
        <v>3810</v>
      </c>
      <c r="D1858" s="77" t="s">
        <v>3811</v>
      </c>
      <c r="E1858" s="79">
        <v>12</v>
      </c>
      <c r="F1858" s="79">
        <v>6</v>
      </c>
      <c r="G1858" s="79" t="s">
        <v>5367</v>
      </c>
      <c r="J1858" s="79"/>
      <c r="K1858" s="79"/>
      <c r="L1858" s="79">
        <v>57</v>
      </c>
      <c r="M1858" s="77">
        <v>133</v>
      </c>
    </row>
    <row r="1859" spans="1:13" x14ac:dyDescent="0.4">
      <c r="A1859" s="77" t="s">
        <v>3499</v>
      </c>
      <c r="B1859" s="79">
        <v>2500</v>
      </c>
      <c r="C1859" s="78" t="s">
        <v>3812</v>
      </c>
      <c r="D1859" s="77" t="s">
        <v>3813</v>
      </c>
      <c r="E1859" s="79">
        <v>24</v>
      </c>
      <c r="F1859" s="79">
        <v>1</v>
      </c>
      <c r="J1859" s="79"/>
      <c r="K1859" s="79"/>
      <c r="L1859" s="79">
        <v>20</v>
      </c>
      <c r="M1859" s="77">
        <v>4</v>
      </c>
    </row>
    <row r="1860" spans="1:13" x14ac:dyDescent="0.4">
      <c r="A1860" s="77" t="s">
        <v>3499</v>
      </c>
      <c r="B1860" s="79">
        <v>2400</v>
      </c>
      <c r="C1860" s="78" t="s">
        <v>3814</v>
      </c>
      <c r="D1860" s="77" t="s">
        <v>3815</v>
      </c>
      <c r="E1860" s="79">
        <v>24</v>
      </c>
      <c r="F1860" s="79">
        <v>72</v>
      </c>
      <c r="G1860" s="79" t="s">
        <v>5367</v>
      </c>
      <c r="J1860" s="79"/>
      <c r="K1860" s="79"/>
      <c r="L1860" s="79">
        <v>576</v>
      </c>
      <c r="M1860" s="77">
        <v>1143</v>
      </c>
    </row>
    <row r="1861" spans="1:13" x14ac:dyDescent="0.4">
      <c r="A1861" s="77" t="s">
        <v>3499</v>
      </c>
      <c r="B1861" s="79">
        <v>2300</v>
      </c>
      <c r="C1861" s="78" t="s">
        <v>3816</v>
      </c>
      <c r="D1861" s="77" t="s">
        <v>3817</v>
      </c>
      <c r="E1861" s="79">
        <v>12</v>
      </c>
      <c r="F1861" s="79">
        <v>1</v>
      </c>
      <c r="J1861" s="79"/>
      <c r="K1861" s="79"/>
      <c r="L1861" s="79">
        <v>9</v>
      </c>
      <c r="M1861" s="77">
        <v>51</v>
      </c>
    </row>
    <row r="1862" spans="1:13" x14ac:dyDescent="0.4">
      <c r="A1862" s="77" t="s">
        <v>3499</v>
      </c>
      <c r="B1862" s="79">
        <v>2000</v>
      </c>
      <c r="C1862" s="78" t="s">
        <v>3818</v>
      </c>
      <c r="D1862" s="77" t="s">
        <v>3819</v>
      </c>
      <c r="E1862" s="79">
        <v>24</v>
      </c>
      <c r="F1862" s="79">
        <v>1</v>
      </c>
      <c r="J1862" s="79"/>
      <c r="K1862" s="79"/>
      <c r="L1862" s="79">
        <v>15</v>
      </c>
      <c r="M1862" s="77">
        <v>33</v>
      </c>
    </row>
    <row r="1863" spans="1:13" x14ac:dyDescent="0.4">
      <c r="A1863" s="77" t="s">
        <v>3499</v>
      </c>
      <c r="B1863" s="79">
        <v>1600</v>
      </c>
      <c r="C1863" s="78" t="s">
        <v>3820</v>
      </c>
      <c r="D1863" s="77" t="s">
        <v>3821</v>
      </c>
      <c r="E1863" s="79">
        <v>24</v>
      </c>
      <c r="F1863" s="79">
        <v>48</v>
      </c>
      <c r="G1863" s="79" t="s">
        <v>5367</v>
      </c>
      <c r="J1863" s="79"/>
      <c r="K1863" s="79"/>
      <c r="L1863" s="79">
        <v>236</v>
      </c>
      <c r="M1863" s="77">
        <v>475</v>
      </c>
    </row>
    <row r="1864" spans="1:13" x14ac:dyDescent="0.4">
      <c r="A1864" s="77" t="s">
        <v>3499</v>
      </c>
      <c r="B1864" s="79">
        <v>1500</v>
      </c>
      <c r="C1864" s="78" t="s">
        <v>3822</v>
      </c>
      <c r="D1864" s="77" t="s">
        <v>3823</v>
      </c>
      <c r="E1864" s="79">
        <v>6</v>
      </c>
      <c r="F1864" s="79">
        <v>1</v>
      </c>
      <c r="J1864" s="79"/>
      <c r="K1864" s="79"/>
      <c r="L1864" s="79">
        <v>0</v>
      </c>
      <c r="M1864" s="77">
        <v>24</v>
      </c>
    </row>
    <row r="1865" spans="1:13" x14ac:dyDescent="0.4">
      <c r="A1865" s="77" t="s">
        <v>3499</v>
      </c>
      <c r="B1865" s="79">
        <v>980</v>
      </c>
      <c r="C1865" s="78" t="s">
        <v>3824</v>
      </c>
      <c r="D1865" s="77" t="s">
        <v>3825</v>
      </c>
      <c r="E1865" s="79">
        <v>24</v>
      </c>
      <c r="F1865" s="79">
        <v>24</v>
      </c>
      <c r="G1865" s="79" t="s">
        <v>5367</v>
      </c>
      <c r="J1865" s="79"/>
      <c r="K1865" s="79"/>
      <c r="L1865" s="79">
        <v>145</v>
      </c>
      <c r="M1865" s="77">
        <v>568</v>
      </c>
    </row>
    <row r="1866" spans="1:13" x14ac:dyDescent="0.4">
      <c r="A1866" s="77" t="s">
        <v>3499</v>
      </c>
      <c r="B1866" s="79">
        <v>1800</v>
      </c>
      <c r="C1866" s="78" t="s">
        <v>3826</v>
      </c>
      <c r="D1866" s="77" t="s">
        <v>3827</v>
      </c>
      <c r="E1866" s="79">
        <v>12</v>
      </c>
      <c r="F1866" s="79">
        <v>24</v>
      </c>
      <c r="G1866" s="79" t="s">
        <v>5367</v>
      </c>
      <c r="J1866" s="79"/>
      <c r="K1866" s="79"/>
      <c r="L1866" s="79">
        <v>38</v>
      </c>
      <c r="M1866" s="77">
        <v>115</v>
      </c>
    </row>
    <row r="1867" spans="1:13" x14ac:dyDescent="0.4">
      <c r="A1867" s="77" t="s">
        <v>3499</v>
      </c>
      <c r="B1867" s="79">
        <v>1800</v>
      </c>
      <c r="C1867" s="78" t="s">
        <v>3828</v>
      </c>
      <c r="D1867" s="77" t="s">
        <v>3829</v>
      </c>
      <c r="E1867" s="79">
        <v>12</v>
      </c>
      <c r="F1867" s="79">
        <v>24</v>
      </c>
      <c r="G1867" s="79" t="s">
        <v>5367</v>
      </c>
      <c r="J1867" s="79"/>
      <c r="K1867" s="79"/>
      <c r="L1867" s="79">
        <v>68</v>
      </c>
      <c r="M1867" s="77">
        <v>99</v>
      </c>
    </row>
    <row r="1868" spans="1:13" x14ac:dyDescent="0.4">
      <c r="A1868" s="77" t="s">
        <v>3499</v>
      </c>
      <c r="B1868" s="79">
        <v>1800</v>
      </c>
      <c r="C1868" s="78" t="s">
        <v>3830</v>
      </c>
      <c r="D1868" s="77" t="s">
        <v>3831</v>
      </c>
      <c r="E1868" s="79">
        <v>12</v>
      </c>
      <c r="F1868" s="79">
        <v>1</v>
      </c>
      <c r="J1868" s="79"/>
      <c r="K1868" s="79"/>
      <c r="L1868" s="79">
        <v>38</v>
      </c>
      <c r="M1868" s="77">
        <v>45</v>
      </c>
    </row>
    <row r="1869" spans="1:13" x14ac:dyDescent="0.4">
      <c r="A1869" s="77" t="s">
        <v>3499</v>
      </c>
      <c r="B1869" s="79">
        <v>1800</v>
      </c>
      <c r="C1869" s="78" t="s">
        <v>3832</v>
      </c>
      <c r="D1869" s="77" t="s">
        <v>3833</v>
      </c>
      <c r="E1869" s="79">
        <v>12</v>
      </c>
      <c r="F1869" s="79">
        <v>1</v>
      </c>
      <c r="J1869" s="79"/>
      <c r="K1869" s="79"/>
      <c r="L1869" s="79">
        <v>34</v>
      </c>
      <c r="M1869" s="77">
        <v>57</v>
      </c>
    </row>
    <row r="1870" spans="1:13" x14ac:dyDescent="0.4">
      <c r="A1870" s="77" t="s">
        <v>3499</v>
      </c>
      <c r="B1870" s="79">
        <v>1580</v>
      </c>
      <c r="C1870" s="78" t="s">
        <v>3834</v>
      </c>
      <c r="D1870" s="77" t="s">
        <v>3835</v>
      </c>
      <c r="E1870" s="79">
        <v>12</v>
      </c>
      <c r="F1870" s="79">
        <v>24</v>
      </c>
      <c r="G1870" s="79" t="s">
        <v>5367</v>
      </c>
      <c r="J1870" s="79"/>
      <c r="K1870" s="79"/>
      <c r="L1870" s="79">
        <v>58</v>
      </c>
      <c r="M1870" s="77">
        <v>279</v>
      </c>
    </row>
    <row r="1871" spans="1:13" x14ac:dyDescent="0.4">
      <c r="A1871" s="77" t="s">
        <v>3499</v>
      </c>
      <c r="B1871" s="79">
        <v>1580</v>
      </c>
      <c r="C1871" s="78" t="s">
        <v>3836</v>
      </c>
      <c r="D1871" s="77" t="s">
        <v>3837</v>
      </c>
      <c r="E1871" s="79">
        <v>12</v>
      </c>
      <c r="F1871" s="79">
        <v>24</v>
      </c>
      <c r="G1871" s="79" t="s">
        <v>5367</v>
      </c>
      <c r="J1871" s="79"/>
      <c r="K1871" s="79"/>
      <c r="L1871" s="79">
        <v>71</v>
      </c>
      <c r="M1871" s="77">
        <v>298</v>
      </c>
    </row>
    <row r="1872" spans="1:13" x14ac:dyDescent="0.4">
      <c r="A1872" s="77" t="s">
        <v>3499</v>
      </c>
      <c r="B1872" s="79">
        <v>1580</v>
      </c>
      <c r="C1872" s="78" t="s">
        <v>3838</v>
      </c>
      <c r="D1872" s="77" t="s">
        <v>3839</v>
      </c>
      <c r="E1872" s="79">
        <v>12</v>
      </c>
      <c r="F1872" s="79">
        <v>24</v>
      </c>
      <c r="G1872" s="79" t="s">
        <v>5367</v>
      </c>
      <c r="J1872" s="79"/>
      <c r="K1872" s="79"/>
      <c r="L1872" s="79">
        <v>59</v>
      </c>
      <c r="M1872" s="77">
        <v>262</v>
      </c>
    </row>
    <row r="1873" spans="1:13" x14ac:dyDescent="0.4">
      <c r="A1873" s="77" t="s">
        <v>3499</v>
      </c>
      <c r="B1873" s="79">
        <v>1580</v>
      </c>
      <c r="C1873" s="78" t="s">
        <v>3840</v>
      </c>
      <c r="D1873" s="77" t="s">
        <v>3841</v>
      </c>
      <c r="E1873" s="79">
        <v>12</v>
      </c>
      <c r="F1873" s="79">
        <v>24</v>
      </c>
      <c r="G1873" s="79" t="s">
        <v>5367</v>
      </c>
      <c r="J1873" s="79"/>
      <c r="K1873" s="79"/>
      <c r="L1873" s="79">
        <v>39</v>
      </c>
      <c r="M1873" s="77">
        <v>191</v>
      </c>
    </row>
    <row r="1874" spans="1:13" x14ac:dyDescent="0.4">
      <c r="A1874" s="77" t="s">
        <v>3499</v>
      </c>
      <c r="B1874" s="79">
        <v>1580</v>
      </c>
      <c r="C1874" s="78" t="s">
        <v>3842</v>
      </c>
      <c r="D1874" s="77" t="s">
        <v>3843</v>
      </c>
      <c r="E1874" s="79">
        <v>12</v>
      </c>
      <c r="F1874" s="79">
        <v>1</v>
      </c>
      <c r="J1874" s="79"/>
      <c r="K1874" s="79"/>
      <c r="L1874" s="79">
        <v>22</v>
      </c>
      <c r="M1874" s="77">
        <v>27</v>
      </c>
    </row>
    <row r="1875" spans="1:13" x14ac:dyDescent="0.4">
      <c r="A1875" s="77" t="s">
        <v>3499</v>
      </c>
      <c r="B1875" s="79">
        <v>1580</v>
      </c>
      <c r="C1875" s="78" t="s">
        <v>3844</v>
      </c>
      <c r="D1875" s="77" t="s">
        <v>3845</v>
      </c>
      <c r="E1875" s="79">
        <v>12</v>
      </c>
      <c r="F1875" s="79">
        <v>1</v>
      </c>
      <c r="J1875" s="79"/>
      <c r="K1875" s="79"/>
      <c r="L1875" s="79">
        <v>23</v>
      </c>
      <c r="M1875" s="77">
        <v>24</v>
      </c>
    </row>
    <row r="1876" spans="1:13" x14ac:dyDescent="0.4">
      <c r="A1876" s="77" t="s">
        <v>3846</v>
      </c>
      <c r="B1876" s="79">
        <v>680</v>
      </c>
      <c r="C1876" s="78" t="s">
        <v>3847</v>
      </c>
      <c r="D1876" s="77" t="s">
        <v>3848</v>
      </c>
      <c r="E1876" s="79">
        <v>0</v>
      </c>
      <c r="F1876" s="79" t="s">
        <v>5358</v>
      </c>
      <c r="J1876" s="79"/>
      <c r="K1876" s="79"/>
      <c r="L1876" s="79">
        <v>8</v>
      </c>
      <c r="M1876" s="77">
        <v>33</v>
      </c>
    </row>
    <row r="1877" spans="1:13" x14ac:dyDescent="0.4">
      <c r="A1877" s="77" t="s">
        <v>3846</v>
      </c>
      <c r="B1877" s="79">
        <v>680</v>
      </c>
      <c r="C1877" s="78" t="s">
        <v>3849</v>
      </c>
      <c r="D1877" s="77" t="s">
        <v>3850</v>
      </c>
      <c r="E1877" s="79">
        <v>0</v>
      </c>
      <c r="F1877" s="79" t="s">
        <v>5358</v>
      </c>
      <c r="J1877" s="79"/>
      <c r="K1877" s="79"/>
      <c r="L1877" s="79">
        <v>11</v>
      </c>
      <c r="M1877" s="77">
        <v>37</v>
      </c>
    </row>
    <row r="1878" spans="1:13" x14ac:dyDescent="0.4">
      <c r="A1878" s="77" t="s">
        <v>3846</v>
      </c>
      <c r="B1878" s="79">
        <v>680</v>
      </c>
      <c r="C1878" s="78" t="s">
        <v>3851</v>
      </c>
      <c r="D1878" s="77" t="s">
        <v>3852</v>
      </c>
      <c r="E1878" s="79">
        <v>0</v>
      </c>
      <c r="F1878" s="79">
        <v>2</v>
      </c>
      <c r="J1878" s="79"/>
      <c r="K1878" s="79"/>
      <c r="L1878" s="79">
        <v>17</v>
      </c>
      <c r="M1878" s="77">
        <v>52</v>
      </c>
    </row>
    <row r="1879" spans="1:13" x14ac:dyDescent="0.4">
      <c r="A1879" s="77" t="s">
        <v>3846</v>
      </c>
      <c r="B1879" s="79">
        <v>680</v>
      </c>
      <c r="C1879" s="78" t="s">
        <v>3853</v>
      </c>
      <c r="D1879" s="77" t="s">
        <v>3854</v>
      </c>
      <c r="E1879" s="79">
        <v>0</v>
      </c>
      <c r="F1879" s="79">
        <v>3</v>
      </c>
      <c r="J1879" s="79"/>
      <c r="K1879" s="79"/>
      <c r="L1879" s="79">
        <v>3</v>
      </c>
      <c r="M1879" s="77">
        <v>78</v>
      </c>
    </row>
    <row r="1880" spans="1:13" x14ac:dyDescent="0.4">
      <c r="A1880" s="77" t="s">
        <v>3846</v>
      </c>
      <c r="B1880" s="79">
        <v>680</v>
      </c>
      <c r="C1880" s="78" t="s">
        <v>3855</v>
      </c>
      <c r="D1880" s="77" t="s">
        <v>3856</v>
      </c>
      <c r="E1880" s="79">
        <v>0</v>
      </c>
      <c r="F1880" s="79" t="s">
        <v>5358</v>
      </c>
      <c r="J1880" s="79"/>
      <c r="K1880" s="79"/>
      <c r="L1880" s="79">
        <v>21</v>
      </c>
      <c r="M1880" s="77">
        <v>45</v>
      </c>
    </row>
    <row r="1881" spans="1:13" x14ac:dyDescent="0.4">
      <c r="A1881" s="77" t="s">
        <v>3846</v>
      </c>
      <c r="B1881" s="79">
        <v>680</v>
      </c>
      <c r="C1881" s="78" t="s">
        <v>3857</v>
      </c>
      <c r="D1881" s="77" t="s">
        <v>3858</v>
      </c>
      <c r="E1881" s="79">
        <v>0</v>
      </c>
      <c r="F1881" s="79">
        <v>2</v>
      </c>
      <c r="J1881" s="79"/>
      <c r="K1881" s="79"/>
      <c r="L1881" s="79">
        <v>12</v>
      </c>
      <c r="M1881" s="77">
        <v>60</v>
      </c>
    </row>
    <row r="1882" spans="1:13" x14ac:dyDescent="0.4">
      <c r="A1882" s="77" t="s">
        <v>3846</v>
      </c>
      <c r="B1882" s="79">
        <v>1280</v>
      </c>
      <c r="C1882" s="78" t="s">
        <v>3859</v>
      </c>
      <c r="D1882" s="77" t="s">
        <v>3860</v>
      </c>
      <c r="E1882" s="79">
        <v>0</v>
      </c>
      <c r="F1882" s="79">
        <v>1</v>
      </c>
      <c r="J1882" s="79"/>
      <c r="K1882" s="79"/>
      <c r="L1882" s="79">
        <v>4</v>
      </c>
      <c r="M1882" s="77">
        <v>6</v>
      </c>
    </row>
    <row r="1883" spans="1:13" x14ac:dyDescent="0.4">
      <c r="A1883" s="77" t="s">
        <v>3846</v>
      </c>
      <c r="B1883" s="79">
        <v>1280</v>
      </c>
      <c r="C1883" s="78" t="s">
        <v>3861</v>
      </c>
      <c r="D1883" s="77" t="s">
        <v>3862</v>
      </c>
      <c r="E1883" s="79">
        <v>0</v>
      </c>
      <c r="F1883" s="79">
        <v>1</v>
      </c>
      <c r="J1883" s="79"/>
      <c r="K1883" s="79"/>
      <c r="L1883" s="79">
        <v>5</v>
      </c>
      <c r="M1883" s="77">
        <v>5</v>
      </c>
    </row>
    <row r="1884" spans="1:13" x14ac:dyDescent="0.4">
      <c r="A1884" s="77" t="s">
        <v>3846</v>
      </c>
      <c r="B1884" s="79">
        <v>1280</v>
      </c>
      <c r="C1884" s="78" t="s">
        <v>3863</v>
      </c>
      <c r="D1884" s="77" t="s">
        <v>3864</v>
      </c>
      <c r="E1884" s="79">
        <v>0</v>
      </c>
      <c r="F1884" s="79">
        <v>1</v>
      </c>
      <c r="J1884" s="79"/>
      <c r="K1884" s="79"/>
      <c r="L1884" s="79">
        <v>3</v>
      </c>
      <c r="M1884" s="77">
        <v>5</v>
      </c>
    </row>
    <row r="1885" spans="1:13" x14ac:dyDescent="0.4">
      <c r="A1885" s="77" t="s">
        <v>3846</v>
      </c>
      <c r="B1885" s="79">
        <v>1280</v>
      </c>
      <c r="C1885" s="78" t="s">
        <v>3865</v>
      </c>
      <c r="D1885" s="77" t="s">
        <v>3866</v>
      </c>
      <c r="E1885" s="79">
        <v>0</v>
      </c>
      <c r="F1885" s="79">
        <v>1</v>
      </c>
      <c r="J1885" s="79"/>
      <c r="K1885" s="79"/>
      <c r="L1885" s="79">
        <v>3</v>
      </c>
      <c r="M1885" s="77">
        <v>5</v>
      </c>
    </row>
    <row r="1886" spans="1:13" x14ac:dyDescent="0.4">
      <c r="A1886" s="77" t="s">
        <v>3846</v>
      </c>
      <c r="B1886" s="79">
        <v>1280</v>
      </c>
      <c r="C1886" s="78" t="s">
        <v>3867</v>
      </c>
      <c r="D1886" s="77" t="s">
        <v>3868</v>
      </c>
      <c r="E1886" s="79">
        <v>0</v>
      </c>
      <c r="F1886" s="79">
        <v>1</v>
      </c>
      <c r="J1886" s="79"/>
      <c r="K1886" s="79"/>
      <c r="L1886" s="79">
        <v>0</v>
      </c>
      <c r="M1886" s="77">
        <v>10</v>
      </c>
    </row>
    <row r="1887" spans="1:13" x14ac:dyDescent="0.4">
      <c r="A1887" s="77" t="s">
        <v>3846</v>
      </c>
      <c r="B1887" s="79">
        <v>1280</v>
      </c>
      <c r="C1887" s="78" t="s">
        <v>3870</v>
      </c>
      <c r="D1887" s="77" t="s">
        <v>3871</v>
      </c>
      <c r="E1887" s="79">
        <v>0</v>
      </c>
      <c r="F1887" s="79">
        <v>1</v>
      </c>
      <c r="J1887" s="79"/>
      <c r="K1887" s="79"/>
      <c r="L1887" s="79">
        <v>6</v>
      </c>
      <c r="M1887" s="77">
        <v>5</v>
      </c>
    </row>
    <row r="1888" spans="1:13" x14ac:dyDescent="0.4">
      <c r="A1888" s="77" t="s">
        <v>3846</v>
      </c>
      <c r="B1888" s="79">
        <v>1280</v>
      </c>
      <c r="C1888" s="78" t="s">
        <v>3872</v>
      </c>
      <c r="D1888" s="77" t="s">
        <v>3873</v>
      </c>
      <c r="E1888" s="79">
        <v>0</v>
      </c>
      <c r="F1888" s="79">
        <v>1</v>
      </c>
      <c r="J1888" s="79"/>
      <c r="K1888" s="79"/>
      <c r="L1888" s="79">
        <v>5</v>
      </c>
      <c r="M1888" s="77">
        <v>5</v>
      </c>
    </row>
    <row r="1889" spans="1:13" x14ac:dyDescent="0.4">
      <c r="A1889" s="77" t="s">
        <v>3846</v>
      </c>
      <c r="B1889" s="79">
        <v>1280</v>
      </c>
      <c r="C1889" s="78" t="s">
        <v>3874</v>
      </c>
      <c r="D1889" s="77" t="s">
        <v>3875</v>
      </c>
      <c r="E1889" s="79">
        <v>0</v>
      </c>
      <c r="F1889" s="79">
        <v>1</v>
      </c>
      <c r="J1889" s="79"/>
      <c r="K1889" s="79"/>
      <c r="L1889" s="79">
        <v>0</v>
      </c>
      <c r="M1889" s="77">
        <v>6</v>
      </c>
    </row>
    <row r="1890" spans="1:13" x14ac:dyDescent="0.4">
      <c r="A1890" s="77" t="s">
        <v>3846</v>
      </c>
      <c r="B1890" s="79">
        <v>1280</v>
      </c>
      <c r="C1890" s="78" t="s">
        <v>3876</v>
      </c>
      <c r="D1890" s="77" t="s">
        <v>3877</v>
      </c>
      <c r="E1890" s="79">
        <v>0</v>
      </c>
      <c r="F1890" s="79">
        <v>1</v>
      </c>
      <c r="J1890" s="79"/>
      <c r="K1890" s="79"/>
      <c r="L1890" s="79">
        <v>2</v>
      </c>
      <c r="M1890" s="77">
        <v>10</v>
      </c>
    </row>
    <row r="1891" spans="1:13" x14ac:dyDescent="0.4">
      <c r="A1891" s="77" t="s">
        <v>3846</v>
      </c>
      <c r="B1891" s="79">
        <v>1280</v>
      </c>
      <c r="C1891" s="78" t="s">
        <v>3878</v>
      </c>
      <c r="D1891" s="77" t="s">
        <v>3879</v>
      </c>
      <c r="E1891" s="79">
        <v>0</v>
      </c>
      <c r="F1891" s="79">
        <v>1</v>
      </c>
      <c r="J1891" s="79"/>
      <c r="K1891" s="79"/>
      <c r="L1891" s="79">
        <v>1</v>
      </c>
      <c r="M1891" s="77">
        <v>6</v>
      </c>
    </row>
    <row r="1892" spans="1:13" x14ac:dyDescent="0.4">
      <c r="A1892" s="77" t="s">
        <v>3846</v>
      </c>
      <c r="B1892" s="79">
        <v>1280</v>
      </c>
      <c r="C1892" s="78" t="s">
        <v>3880</v>
      </c>
      <c r="D1892" s="77" t="s">
        <v>3881</v>
      </c>
      <c r="E1892" s="79">
        <v>0</v>
      </c>
      <c r="F1892" s="79">
        <v>1</v>
      </c>
      <c r="J1892" s="79"/>
      <c r="K1892" s="79"/>
      <c r="L1892" s="79">
        <v>5</v>
      </c>
      <c r="M1892" s="77">
        <v>6</v>
      </c>
    </row>
    <row r="1893" spans="1:13" x14ac:dyDescent="0.4">
      <c r="A1893" s="77" t="s">
        <v>3846</v>
      </c>
      <c r="B1893" s="79">
        <v>1280</v>
      </c>
      <c r="C1893" s="78" t="s">
        <v>3882</v>
      </c>
      <c r="D1893" s="77" t="s">
        <v>3883</v>
      </c>
      <c r="E1893" s="79">
        <v>0</v>
      </c>
      <c r="F1893" s="79">
        <v>1</v>
      </c>
      <c r="J1893" s="79"/>
      <c r="K1893" s="79"/>
      <c r="L1893" s="79">
        <v>3</v>
      </c>
      <c r="M1893" s="77">
        <v>5</v>
      </c>
    </row>
    <row r="1894" spans="1:13" x14ac:dyDescent="0.4">
      <c r="A1894" s="77" t="s">
        <v>3846</v>
      </c>
      <c r="B1894" s="79">
        <v>1280</v>
      </c>
      <c r="C1894" s="78" t="s">
        <v>3884</v>
      </c>
      <c r="D1894" s="77" t="s">
        <v>3885</v>
      </c>
      <c r="E1894" s="79">
        <v>0</v>
      </c>
      <c r="F1894" s="79">
        <v>1</v>
      </c>
      <c r="J1894" s="79"/>
      <c r="K1894" s="79"/>
      <c r="L1894" s="79">
        <v>2</v>
      </c>
      <c r="M1894" s="77">
        <v>4</v>
      </c>
    </row>
    <row r="1895" spans="1:13" x14ac:dyDescent="0.4">
      <c r="A1895" s="77" t="s">
        <v>3846</v>
      </c>
      <c r="B1895" s="79">
        <v>1280</v>
      </c>
      <c r="C1895" s="78" t="s">
        <v>3886</v>
      </c>
      <c r="D1895" s="77" t="s">
        <v>3887</v>
      </c>
      <c r="E1895" s="79">
        <v>0</v>
      </c>
      <c r="F1895" s="79">
        <v>1</v>
      </c>
      <c r="J1895" s="79"/>
      <c r="K1895" s="79"/>
      <c r="L1895" s="79">
        <v>4</v>
      </c>
      <c r="M1895" s="77">
        <v>6</v>
      </c>
    </row>
    <row r="1896" spans="1:13" x14ac:dyDescent="0.4">
      <c r="A1896" s="77" t="s">
        <v>3846</v>
      </c>
      <c r="B1896" s="79">
        <v>1280</v>
      </c>
      <c r="C1896" s="78" t="s">
        <v>3888</v>
      </c>
      <c r="D1896" s="77" t="s">
        <v>3889</v>
      </c>
      <c r="E1896" s="79">
        <v>0</v>
      </c>
      <c r="F1896" s="79">
        <v>1</v>
      </c>
      <c r="J1896" s="79"/>
      <c r="K1896" s="79"/>
      <c r="L1896" s="79">
        <v>5</v>
      </c>
      <c r="M1896" s="77">
        <v>6</v>
      </c>
    </row>
    <row r="1897" spans="1:13" x14ac:dyDescent="0.4">
      <c r="A1897" s="77" t="s">
        <v>3846</v>
      </c>
      <c r="B1897" s="79">
        <v>1280</v>
      </c>
      <c r="C1897" s="78" t="s">
        <v>3890</v>
      </c>
      <c r="D1897" s="77" t="s">
        <v>3891</v>
      </c>
      <c r="E1897" s="79">
        <v>0</v>
      </c>
      <c r="F1897" s="79">
        <v>1</v>
      </c>
      <c r="J1897" s="79"/>
      <c r="K1897" s="79"/>
      <c r="L1897" s="79">
        <v>2</v>
      </c>
      <c r="M1897" s="77">
        <v>6</v>
      </c>
    </row>
    <row r="1898" spans="1:13" x14ac:dyDescent="0.4">
      <c r="A1898" s="77" t="s">
        <v>3846</v>
      </c>
      <c r="B1898" s="79">
        <v>1280</v>
      </c>
      <c r="C1898" s="78" t="s">
        <v>3892</v>
      </c>
      <c r="D1898" s="77" t="s">
        <v>3893</v>
      </c>
      <c r="E1898" s="79">
        <v>0</v>
      </c>
      <c r="F1898" s="79">
        <v>1</v>
      </c>
      <c r="J1898" s="79"/>
      <c r="K1898" s="79"/>
      <c r="L1898" s="79">
        <v>6</v>
      </c>
      <c r="M1898" s="77">
        <v>12</v>
      </c>
    </row>
    <row r="1899" spans="1:13" x14ac:dyDescent="0.4">
      <c r="A1899" s="77" t="s">
        <v>3846</v>
      </c>
      <c r="B1899" s="79">
        <v>1280</v>
      </c>
      <c r="C1899" s="78" t="s">
        <v>3894</v>
      </c>
      <c r="D1899" s="77" t="s">
        <v>3895</v>
      </c>
      <c r="E1899" s="79">
        <v>6</v>
      </c>
      <c r="F1899" s="79">
        <v>1</v>
      </c>
      <c r="J1899" s="79"/>
      <c r="K1899" s="79"/>
      <c r="L1899" s="79">
        <v>0</v>
      </c>
      <c r="M1899" s="77">
        <v>5</v>
      </c>
    </row>
    <row r="1900" spans="1:13" x14ac:dyDescent="0.4">
      <c r="A1900" s="77" t="s">
        <v>3846</v>
      </c>
      <c r="B1900" s="79">
        <v>1280</v>
      </c>
      <c r="C1900" s="78" t="s">
        <v>3896</v>
      </c>
      <c r="D1900" s="77" t="s">
        <v>3897</v>
      </c>
      <c r="E1900" s="79">
        <v>0</v>
      </c>
      <c r="F1900" s="79">
        <v>1</v>
      </c>
      <c r="J1900" s="79"/>
      <c r="K1900" s="79"/>
      <c r="L1900" s="79">
        <v>4</v>
      </c>
      <c r="M1900" s="77">
        <v>6</v>
      </c>
    </row>
    <row r="1901" spans="1:13" x14ac:dyDescent="0.4">
      <c r="A1901" s="77" t="s">
        <v>3846</v>
      </c>
      <c r="B1901" s="79">
        <v>1280</v>
      </c>
      <c r="C1901" s="78" t="s">
        <v>3898</v>
      </c>
      <c r="D1901" s="77" t="s">
        <v>3899</v>
      </c>
      <c r="E1901" s="79">
        <v>0</v>
      </c>
      <c r="F1901" s="79">
        <v>1</v>
      </c>
      <c r="J1901" s="79"/>
      <c r="K1901" s="79"/>
      <c r="L1901" s="79">
        <v>6</v>
      </c>
      <c r="M1901" s="77">
        <v>4</v>
      </c>
    </row>
    <row r="1902" spans="1:13" x14ac:dyDescent="0.4">
      <c r="A1902" s="77" t="s">
        <v>3846</v>
      </c>
      <c r="B1902" s="79">
        <v>2000</v>
      </c>
      <c r="C1902" s="78" t="s">
        <v>3900</v>
      </c>
      <c r="D1902" s="77" t="s">
        <v>3901</v>
      </c>
      <c r="E1902" s="79">
        <v>48</v>
      </c>
      <c r="F1902" s="79">
        <v>1</v>
      </c>
      <c r="J1902" s="79"/>
      <c r="K1902" s="79"/>
      <c r="L1902" s="79">
        <v>0</v>
      </c>
      <c r="M1902" s="77">
        <v>6</v>
      </c>
    </row>
    <row r="1903" spans="1:13" x14ac:dyDescent="0.4">
      <c r="A1903" s="77" t="s">
        <v>3846</v>
      </c>
      <c r="B1903" s="79">
        <v>2000</v>
      </c>
      <c r="C1903" s="78" t="s">
        <v>3902</v>
      </c>
      <c r="D1903" s="77" t="s">
        <v>3903</v>
      </c>
      <c r="E1903" s="79">
        <v>48</v>
      </c>
      <c r="F1903" s="79">
        <v>1</v>
      </c>
      <c r="J1903" s="79"/>
      <c r="K1903" s="79"/>
      <c r="L1903" s="79">
        <v>2</v>
      </c>
      <c r="M1903" s="77">
        <v>3</v>
      </c>
    </row>
    <row r="1904" spans="1:13" x14ac:dyDescent="0.4">
      <c r="A1904" s="77" t="s">
        <v>3846</v>
      </c>
      <c r="B1904" s="79">
        <v>2000</v>
      </c>
      <c r="C1904" s="78" t="s">
        <v>3904</v>
      </c>
      <c r="D1904" s="77" t="s">
        <v>3905</v>
      </c>
      <c r="E1904" s="79">
        <v>48</v>
      </c>
      <c r="F1904" s="79">
        <v>1</v>
      </c>
      <c r="J1904" s="79"/>
      <c r="K1904" s="79"/>
      <c r="L1904" s="79">
        <v>4</v>
      </c>
      <c r="M1904" s="77">
        <v>1</v>
      </c>
    </row>
    <row r="1905" spans="1:13" x14ac:dyDescent="0.4">
      <c r="A1905" s="77" t="s">
        <v>3846</v>
      </c>
      <c r="B1905" s="79">
        <v>3500</v>
      </c>
      <c r="C1905" s="78" t="s">
        <v>3906</v>
      </c>
      <c r="D1905" s="77" t="s">
        <v>3907</v>
      </c>
      <c r="E1905" s="79">
        <v>24</v>
      </c>
      <c r="F1905" s="79">
        <v>1</v>
      </c>
      <c r="J1905" s="79"/>
      <c r="K1905" s="79"/>
      <c r="L1905" s="79">
        <v>3</v>
      </c>
      <c r="M1905" s="77">
        <v>2</v>
      </c>
    </row>
    <row r="1906" spans="1:13" x14ac:dyDescent="0.4">
      <c r="A1906" s="77" t="s">
        <v>3846</v>
      </c>
      <c r="B1906" s="79">
        <v>2000</v>
      </c>
      <c r="C1906" s="78" t="s">
        <v>3908</v>
      </c>
      <c r="D1906" s="77" t="s">
        <v>3909</v>
      </c>
      <c r="E1906" s="79">
        <v>0</v>
      </c>
      <c r="F1906" s="79">
        <v>1</v>
      </c>
      <c r="J1906" s="79"/>
      <c r="K1906" s="79"/>
      <c r="L1906" s="79">
        <v>4</v>
      </c>
      <c r="M1906" s="77">
        <v>1</v>
      </c>
    </row>
    <row r="1907" spans="1:13" x14ac:dyDescent="0.4">
      <c r="A1907" s="77" t="s">
        <v>3910</v>
      </c>
      <c r="B1907" s="79">
        <v>1500</v>
      </c>
      <c r="C1907" s="78" t="s">
        <v>3911</v>
      </c>
      <c r="D1907" s="77" t="s">
        <v>3912</v>
      </c>
      <c r="E1907" s="79">
        <v>96</v>
      </c>
      <c r="F1907" s="79">
        <v>1</v>
      </c>
      <c r="G1907" s="79" t="s">
        <v>5367</v>
      </c>
      <c r="J1907" s="79"/>
      <c r="K1907" s="79"/>
      <c r="L1907" s="79">
        <v>44</v>
      </c>
      <c r="M1907" s="77">
        <v>482</v>
      </c>
    </row>
    <row r="1908" spans="1:13" x14ac:dyDescent="0.4">
      <c r="A1908" s="77" t="s">
        <v>3187</v>
      </c>
      <c r="B1908" s="79">
        <v>1300</v>
      </c>
      <c r="C1908" s="78" t="s">
        <v>4691</v>
      </c>
      <c r="D1908" s="77" t="s">
        <v>4692</v>
      </c>
      <c r="E1908" s="79">
        <v>72</v>
      </c>
      <c r="F1908" s="79">
        <v>1</v>
      </c>
      <c r="G1908" s="79" t="s">
        <v>5367</v>
      </c>
      <c r="J1908" s="79"/>
      <c r="K1908" s="79"/>
      <c r="L1908" s="79">
        <v>42</v>
      </c>
      <c r="M1908" s="77">
        <v>156</v>
      </c>
    </row>
    <row r="1909" spans="1:13" x14ac:dyDescent="0.4">
      <c r="A1909" s="77" t="s">
        <v>3913</v>
      </c>
      <c r="B1909" s="79">
        <v>3400</v>
      </c>
      <c r="C1909" s="78" t="s">
        <v>3914</v>
      </c>
      <c r="D1909" s="77" t="s">
        <v>3915</v>
      </c>
      <c r="E1909" s="79">
        <v>12</v>
      </c>
      <c r="F1909" s="79">
        <v>1</v>
      </c>
      <c r="J1909" s="79"/>
      <c r="K1909" s="79"/>
      <c r="L1909" s="79">
        <v>13</v>
      </c>
      <c r="M1909" s="77">
        <v>23</v>
      </c>
    </row>
    <row r="1910" spans="1:13" x14ac:dyDescent="0.4">
      <c r="A1910" s="77" t="s">
        <v>3913</v>
      </c>
      <c r="B1910" s="79">
        <v>3400</v>
      </c>
      <c r="C1910" s="78" t="s">
        <v>3917</v>
      </c>
      <c r="D1910" s="77" t="s">
        <v>3918</v>
      </c>
      <c r="E1910" s="79">
        <v>12</v>
      </c>
      <c r="F1910" s="79" t="s">
        <v>5358</v>
      </c>
      <c r="J1910" s="79"/>
      <c r="K1910" s="79"/>
      <c r="L1910" s="79">
        <v>14</v>
      </c>
      <c r="M1910" s="77">
        <v>21</v>
      </c>
    </row>
    <row r="1911" spans="1:13" x14ac:dyDescent="0.4">
      <c r="A1911" s="77" t="s">
        <v>3913</v>
      </c>
      <c r="B1911" s="79">
        <v>2800</v>
      </c>
      <c r="C1911" s="78" t="s">
        <v>3919</v>
      </c>
      <c r="D1911" s="77" t="s">
        <v>3920</v>
      </c>
      <c r="E1911" s="79">
        <v>12</v>
      </c>
      <c r="F1911" s="79">
        <v>1</v>
      </c>
      <c r="J1911" s="79"/>
      <c r="K1911" s="79"/>
      <c r="L1911" s="79">
        <v>13</v>
      </c>
      <c r="M1911" s="77">
        <v>33</v>
      </c>
    </row>
    <row r="1912" spans="1:13" x14ac:dyDescent="0.4">
      <c r="A1912" s="77" t="s">
        <v>3913</v>
      </c>
      <c r="B1912" s="79">
        <v>2800</v>
      </c>
      <c r="C1912" s="78" t="s">
        <v>3922</v>
      </c>
      <c r="D1912" s="77" t="s">
        <v>3923</v>
      </c>
      <c r="E1912" s="79">
        <v>12</v>
      </c>
      <c r="F1912" s="79" t="s">
        <v>5358</v>
      </c>
      <c r="J1912" s="79"/>
      <c r="K1912" s="79"/>
      <c r="L1912" s="79">
        <v>12</v>
      </c>
      <c r="M1912" s="77">
        <v>38</v>
      </c>
    </row>
    <row r="1913" spans="1:13" x14ac:dyDescent="0.4">
      <c r="A1913" s="77" t="s">
        <v>3913</v>
      </c>
      <c r="B1913" s="79">
        <v>2800</v>
      </c>
      <c r="C1913" s="78" t="s">
        <v>3924</v>
      </c>
      <c r="D1913" s="77" t="s">
        <v>3925</v>
      </c>
      <c r="E1913" s="79">
        <v>12</v>
      </c>
      <c r="F1913" s="79">
        <v>1</v>
      </c>
      <c r="J1913" s="79"/>
      <c r="K1913" s="79"/>
      <c r="L1913" s="79">
        <v>12</v>
      </c>
      <c r="M1913" s="77">
        <v>17</v>
      </c>
    </row>
    <row r="1914" spans="1:13" x14ac:dyDescent="0.4">
      <c r="A1914" s="77" t="s">
        <v>3913</v>
      </c>
      <c r="B1914" s="79">
        <v>3400</v>
      </c>
      <c r="C1914" s="78" t="s">
        <v>3926</v>
      </c>
      <c r="D1914" s="77" t="s">
        <v>3927</v>
      </c>
      <c r="E1914" s="79">
        <v>12</v>
      </c>
      <c r="F1914" s="79" t="s">
        <v>5358</v>
      </c>
      <c r="J1914" s="79"/>
      <c r="K1914" s="79"/>
      <c r="L1914" s="79">
        <v>16</v>
      </c>
      <c r="M1914" s="77">
        <v>38</v>
      </c>
    </row>
    <row r="1915" spans="1:13" x14ac:dyDescent="0.4">
      <c r="A1915" s="77" t="s">
        <v>3913</v>
      </c>
      <c r="B1915" s="79">
        <v>3400</v>
      </c>
      <c r="C1915" s="78" t="s">
        <v>3929</v>
      </c>
      <c r="D1915" s="77" t="s">
        <v>3930</v>
      </c>
      <c r="E1915" s="79">
        <v>12</v>
      </c>
      <c r="F1915" s="79" t="s">
        <v>5358</v>
      </c>
      <c r="J1915" s="79"/>
      <c r="K1915" s="79"/>
      <c r="L1915" s="79">
        <v>17</v>
      </c>
      <c r="M1915" s="77">
        <v>42</v>
      </c>
    </row>
    <row r="1916" spans="1:13" x14ac:dyDescent="0.4">
      <c r="A1916" s="77" t="s">
        <v>3913</v>
      </c>
      <c r="B1916" s="79">
        <v>2800</v>
      </c>
      <c r="C1916" s="78" t="s">
        <v>3931</v>
      </c>
      <c r="D1916" s="77" t="s">
        <v>3932</v>
      </c>
      <c r="E1916" s="79">
        <v>12</v>
      </c>
      <c r="F1916" s="79" t="s">
        <v>5358</v>
      </c>
      <c r="J1916" s="79"/>
      <c r="K1916" s="79"/>
      <c r="L1916" s="79">
        <v>12</v>
      </c>
      <c r="M1916" s="77">
        <v>58</v>
      </c>
    </row>
    <row r="1917" spans="1:13" x14ac:dyDescent="0.4">
      <c r="A1917" s="77" t="s">
        <v>3913</v>
      </c>
      <c r="B1917" s="79">
        <v>2800</v>
      </c>
      <c r="C1917" s="78" t="s">
        <v>3934</v>
      </c>
      <c r="D1917" s="77" t="s">
        <v>3935</v>
      </c>
      <c r="E1917" s="79">
        <v>12</v>
      </c>
      <c r="F1917" s="79">
        <v>1</v>
      </c>
      <c r="J1917" s="79"/>
      <c r="K1917" s="79"/>
      <c r="L1917" s="79">
        <v>13</v>
      </c>
      <c r="M1917" s="77">
        <v>50</v>
      </c>
    </row>
    <row r="1918" spans="1:13" x14ac:dyDescent="0.4">
      <c r="A1918" s="77" t="s">
        <v>3913</v>
      </c>
      <c r="B1918" s="79">
        <v>2800</v>
      </c>
      <c r="C1918" s="78" t="s">
        <v>3936</v>
      </c>
      <c r="D1918" s="77" t="s">
        <v>3937</v>
      </c>
      <c r="E1918" s="79">
        <v>12</v>
      </c>
      <c r="F1918" s="79" t="s">
        <v>5358</v>
      </c>
      <c r="J1918" s="79"/>
      <c r="K1918" s="79"/>
      <c r="L1918" s="79">
        <v>12</v>
      </c>
      <c r="M1918" s="77">
        <v>55</v>
      </c>
    </row>
    <row r="1919" spans="1:13" x14ac:dyDescent="0.4">
      <c r="A1919" s="77" t="s">
        <v>3913</v>
      </c>
      <c r="B1919" s="79">
        <v>3400</v>
      </c>
      <c r="C1919" s="78" t="s">
        <v>3938</v>
      </c>
      <c r="D1919" s="77" t="s">
        <v>3939</v>
      </c>
      <c r="E1919" s="79">
        <v>12</v>
      </c>
      <c r="F1919" s="79">
        <v>1</v>
      </c>
      <c r="J1919" s="79"/>
      <c r="K1919" s="79"/>
      <c r="L1919" s="79">
        <v>16</v>
      </c>
      <c r="M1919" s="77">
        <v>7</v>
      </c>
    </row>
    <row r="1920" spans="1:13" x14ac:dyDescent="0.4">
      <c r="A1920" s="77" t="s">
        <v>3913</v>
      </c>
      <c r="B1920" s="79">
        <v>3400</v>
      </c>
      <c r="C1920" s="78" t="s">
        <v>3940</v>
      </c>
      <c r="D1920" s="77" t="s">
        <v>3941</v>
      </c>
      <c r="E1920" s="79">
        <v>12</v>
      </c>
      <c r="F1920" s="79">
        <v>1</v>
      </c>
      <c r="J1920" s="79"/>
      <c r="K1920" s="79"/>
      <c r="L1920" s="79">
        <v>7</v>
      </c>
      <c r="M1920" s="77">
        <v>17</v>
      </c>
    </row>
    <row r="1921" spans="1:13" x14ac:dyDescent="0.4">
      <c r="A1921" s="77" t="s">
        <v>3913</v>
      </c>
      <c r="B1921" s="79">
        <v>2800</v>
      </c>
      <c r="C1921" s="78" t="s">
        <v>3942</v>
      </c>
      <c r="D1921" s="77" t="s">
        <v>3943</v>
      </c>
      <c r="E1921" s="79">
        <v>12</v>
      </c>
      <c r="F1921" s="79">
        <v>1</v>
      </c>
      <c r="J1921" s="79"/>
      <c r="K1921" s="79"/>
      <c r="L1921" s="79">
        <v>13</v>
      </c>
      <c r="M1921" s="77">
        <v>19</v>
      </c>
    </row>
    <row r="1922" spans="1:13" x14ac:dyDescent="0.4">
      <c r="A1922" s="77" t="s">
        <v>3913</v>
      </c>
      <c r="B1922" s="79">
        <v>2800</v>
      </c>
      <c r="C1922" s="78" t="s">
        <v>3944</v>
      </c>
      <c r="D1922" s="77" t="s">
        <v>3945</v>
      </c>
      <c r="E1922" s="79">
        <v>12</v>
      </c>
      <c r="F1922" s="79">
        <v>1</v>
      </c>
      <c r="J1922" s="79"/>
      <c r="K1922" s="79"/>
      <c r="L1922" s="79">
        <v>16</v>
      </c>
      <c r="M1922" s="77">
        <v>22</v>
      </c>
    </row>
    <row r="1923" spans="1:13" x14ac:dyDescent="0.4">
      <c r="A1923" s="77" t="s">
        <v>3913</v>
      </c>
      <c r="B1923" s="79">
        <v>2800</v>
      </c>
      <c r="C1923" s="78" t="s">
        <v>3946</v>
      </c>
      <c r="D1923" s="77" t="s">
        <v>3947</v>
      </c>
      <c r="E1923" s="79">
        <v>12</v>
      </c>
      <c r="F1923" s="79" t="s">
        <v>5358</v>
      </c>
      <c r="J1923" s="79"/>
      <c r="K1923" s="79"/>
      <c r="L1923" s="79">
        <v>12</v>
      </c>
      <c r="M1923" s="77">
        <v>23</v>
      </c>
    </row>
    <row r="1924" spans="1:13" x14ac:dyDescent="0.4">
      <c r="A1924" s="77" t="s">
        <v>3913</v>
      </c>
      <c r="B1924" s="79">
        <v>2300</v>
      </c>
      <c r="C1924" s="78" t="s">
        <v>3948</v>
      </c>
      <c r="D1924" s="77" t="s">
        <v>3949</v>
      </c>
      <c r="E1924" s="79">
        <v>12</v>
      </c>
      <c r="F1924" s="79">
        <v>1</v>
      </c>
      <c r="J1924" s="79"/>
      <c r="K1924" s="79"/>
      <c r="L1924" s="79">
        <v>17</v>
      </c>
      <c r="M1924" s="77">
        <v>31</v>
      </c>
    </row>
    <row r="1925" spans="1:13" x14ac:dyDescent="0.4">
      <c r="A1925" s="77" t="s">
        <v>3913</v>
      </c>
      <c r="B1925" s="79">
        <v>2300</v>
      </c>
      <c r="C1925" s="78" t="s">
        <v>3950</v>
      </c>
      <c r="D1925" s="77" t="s">
        <v>3951</v>
      </c>
      <c r="E1925" s="79">
        <v>12</v>
      </c>
      <c r="F1925" s="79">
        <v>1</v>
      </c>
      <c r="J1925" s="79"/>
      <c r="K1925" s="79"/>
      <c r="L1925" s="79">
        <v>12</v>
      </c>
      <c r="M1925" s="77">
        <v>46</v>
      </c>
    </row>
    <row r="1926" spans="1:13" x14ac:dyDescent="0.4">
      <c r="A1926" s="77" t="s">
        <v>3913</v>
      </c>
      <c r="B1926" s="79">
        <v>2000</v>
      </c>
      <c r="C1926" s="78" t="s">
        <v>3952</v>
      </c>
      <c r="D1926" s="77" t="s">
        <v>3953</v>
      </c>
      <c r="E1926" s="79">
        <v>24</v>
      </c>
      <c r="F1926" s="79">
        <v>1</v>
      </c>
      <c r="J1926" s="79"/>
      <c r="K1926" s="79"/>
      <c r="L1926" s="79">
        <v>6</v>
      </c>
      <c r="M1926" s="77">
        <v>46</v>
      </c>
    </row>
    <row r="1927" spans="1:13" x14ac:dyDescent="0.4">
      <c r="A1927" s="77" t="s">
        <v>3913</v>
      </c>
      <c r="B1927" s="79">
        <v>2000</v>
      </c>
      <c r="C1927" s="78" t="s">
        <v>3954</v>
      </c>
      <c r="D1927" s="77" t="s">
        <v>3955</v>
      </c>
      <c r="E1927" s="79">
        <v>24</v>
      </c>
      <c r="F1927" s="79" t="s">
        <v>5358</v>
      </c>
      <c r="J1927" s="79"/>
      <c r="K1927" s="79"/>
      <c r="L1927" s="79">
        <v>28</v>
      </c>
      <c r="M1927" s="77">
        <v>55</v>
      </c>
    </row>
    <row r="1928" spans="1:13" x14ac:dyDescent="0.4">
      <c r="A1928" s="77" t="s">
        <v>3913</v>
      </c>
      <c r="B1928" s="79">
        <v>2000</v>
      </c>
      <c r="C1928" s="78" t="s">
        <v>3956</v>
      </c>
      <c r="D1928" s="77" t="s">
        <v>3957</v>
      </c>
      <c r="E1928" s="79">
        <v>24</v>
      </c>
      <c r="F1928" s="79" t="s">
        <v>5358</v>
      </c>
      <c r="J1928" s="79"/>
      <c r="K1928" s="79"/>
      <c r="L1928" s="79">
        <v>24</v>
      </c>
      <c r="M1928" s="77">
        <v>45</v>
      </c>
    </row>
    <row r="1929" spans="1:13" x14ac:dyDescent="0.4">
      <c r="A1929" s="77" t="s">
        <v>3913</v>
      </c>
      <c r="B1929" s="79">
        <v>2000</v>
      </c>
      <c r="C1929" s="78" t="s">
        <v>3958</v>
      </c>
      <c r="D1929" s="77" t="s">
        <v>3959</v>
      </c>
      <c r="E1929" s="79">
        <v>12</v>
      </c>
      <c r="F1929" s="79">
        <v>1</v>
      </c>
      <c r="J1929" s="79"/>
      <c r="K1929" s="79"/>
      <c r="L1929" s="79">
        <v>16</v>
      </c>
      <c r="M1929" s="77">
        <v>22</v>
      </c>
    </row>
    <row r="1930" spans="1:13" x14ac:dyDescent="0.4">
      <c r="A1930" s="77" t="s">
        <v>3913</v>
      </c>
      <c r="B1930" s="79">
        <v>2000</v>
      </c>
      <c r="C1930" s="78" t="s">
        <v>3960</v>
      </c>
      <c r="D1930" s="77" t="s">
        <v>3961</v>
      </c>
      <c r="E1930" s="79">
        <v>12</v>
      </c>
      <c r="F1930" s="79" t="s">
        <v>5358</v>
      </c>
      <c r="J1930" s="79"/>
      <c r="K1930" s="79"/>
      <c r="L1930" s="79">
        <v>11</v>
      </c>
      <c r="M1930" s="77">
        <v>28</v>
      </c>
    </row>
    <row r="1931" spans="1:13" x14ac:dyDescent="0.4">
      <c r="A1931" s="77" t="s">
        <v>3913</v>
      </c>
      <c r="B1931" s="79">
        <v>1700</v>
      </c>
      <c r="C1931" s="78" t="s">
        <v>3962</v>
      </c>
      <c r="D1931" s="77" t="s">
        <v>3963</v>
      </c>
      <c r="E1931" s="79">
        <v>24</v>
      </c>
      <c r="F1931" s="79">
        <v>2</v>
      </c>
      <c r="J1931" s="79"/>
      <c r="K1931" s="79"/>
      <c r="L1931" s="79">
        <v>28</v>
      </c>
      <c r="M1931" s="77">
        <v>69</v>
      </c>
    </row>
    <row r="1932" spans="1:13" x14ac:dyDescent="0.4">
      <c r="A1932" s="77" t="s">
        <v>3913</v>
      </c>
      <c r="B1932" s="79">
        <v>1700</v>
      </c>
      <c r="C1932" s="78" t="s">
        <v>3964</v>
      </c>
      <c r="D1932" s="77" t="s">
        <v>3965</v>
      </c>
      <c r="E1932" s="79">
        <v>24</v>
      </c>
      <c r="F1932" s="79">
        <v>6</v>
      </c>
      <c r="J1932" s="79"/>
      <c r="K1932" s="79"/>
      <c r="L1932" s="79">
        <v>24</v>
      </c>
      <c r="M1932" s="77">
        <v>93</v>
      </c>
    </row>
    <row r="1933" spans="1:13" x14ac:dyDescent="0.4">
      <c r="A1933" s="77" t="s">
        <v>3913</v>
      </c>
      <c r="B1933" s="79">
        <v>1700</v>
      </c>
      <c r="C1933" s="78" t="s">
        <v>3967</v>
      </c>
      <c r="D1933" s="77" t="s">
        <v>3968</v>
      </c>
      <c r="E1933" s="79">
        <v>24</v>
      </c>
      <c r="F1933" s="79" t="s">
        <v>5358</v>
      </c>
      <c r="J1933" s="79"/>
      <c r="K1933" s="79"/>
      <c r="L1933" s="79">
        <v>23</v>
      </c>
      <c r="M1933" s="77">
        <v>58</v>
      </c>
    </row>
    <row r="1934" spans="1:13" x14ac:dyDescent="0.4">
      <c r="A1934" s="77" t="s">
        <v>3913</v>
      </c>
      <c r="B1934" s="79">
        <v>1600</v>
      </c>
      <c r="C1934" s="78" t="s">
        <v>3969</v>
      </c>
      <c r="D1934" s="77" t="s">
        <v>3970</v>
      </c>
      <c r="E1934" s="79">
        <v>24</v>
      </c>
      <c r="F1934" s="79">
        <v>1</v>
      </c>
      <c r="J1934" s="79"/>
      <c r="K1934" s="79"/>
      <c r="L1934" s="79">
        <v>24</v>
      </c>
      <c r="M1934" s="77">
        <v>23</v>
      </c>
    </row>
    <row r="1935" spans="1:13" x14ac:dyDescent="0.4">
      <c r="A1935" s="77" t="s">
        <v>3913</v>
      </c>
      <c r="B1935" s="79">
        <v>1600</v>
      </c>
      <c r="C1935" s="78" t="s">
        <v>3971</v>
      </c>
      <c r="D1935" s="77" t="s">
        <v>3972</v>
      </c>
      <c r="E1935" s="79">
        <v>24</v>
      </c>
      <c r="F1935" s="79">
        <v>1</v>
      </c>
      <c r="J1935" s="79"/>
      <c r="K1935" s="79"/>
      <c r="L1935" s="79">
        <v>22</v>
      </c>
      <c r="M1935" s="77">
        <v>12</v>
      </c>
    </row>
    <row r="1936" spans="1:13" x14ac:dyDescent="0.4">
      <c r="A1936" s="77" t="s">
        <v>3913</v>
      </c>
      <c r="B1936" s="79">
        <v>1600</v>
      </c>
      <c r="C1936" s="78" t="s">
        <v>3973</v>
      </c>
      <c r="D1936" s="77" t="s">
        <v>3974</v>
      </c>
      <c r="E1936" s="79">
        <v>24</v>
      </c>
      <c r="F1936" s="79">
        <v>1</v>
      </c>
      <c r="J1936" s="79"/>
      <c r="K1936" s="79"/>
      <c r="L1936" s="79">
        <v>26</v>
      </c>
      <c r="M1936" s="77">
        <v>13</v>
      </c>
    </row>
    <row r="1937" spans="1:13" x14ac:dyDescent="0.4">
      <c r="A1937" s="77" t="s">
        <v>3913</v>
      </c>
      <c r="B1937" s="79">
        <v>1600</v>
      </c>
      <c r="C1937" s="78" t="s">
        <v>3975</v>
      </c>
      <c r="D1937" s="77" t="s">
        <v>3976</v>
      </c>
      <c r="E1937" s="79">
        <v>24</v>
      </c>
      <c r="F1937" s="79">
        <v>1</v>
      </c>
      <c r="J1937" s="79"/>
      <c r="K1937" s="79"/>
      <c r="L1937" s="79">
        <v>28</v>
      </c>
      <c r="M1937" s="77">
        <v>16</v>
      </c>
    </row>
    <row r="1938" spans="1:13" x14ac:dyDescent="0.4">
      <c r="A1938" s="77" t="s">
        <v>3913</v>
      </c>
      <c r="B1938" s="79">
        <v>1600</v>
      </c>
      <c r="C1938" s="78" t="s">
        <v>3977</v>
      </c>
      <c r="D1938" s="77" t="s">
        <v>3978</v>
      </c>
      <c r="E1938" s="79">
        <v>24</v>
      </c>
      <c r="F1938" s="79">
        <v>1</v>
      </c>
      <c r="J1938" s="79"/>
      <c r="K1938" s="79"/>
      <c r="L1938" s="79">
        <v>24</v>
      </c>
      <c r="M1938" s="77">
        <v>20</v>
      </c>
    </row>
    <row r="1939" spans="1:13" x14ac:dyDescent="0.4">
      <c r="A1939" s="77" t="s">
        <v>3913</v>
      </c>
      <c r="B1939" s="79">
        <v>1600</v>
      </c>
      <c r="C1939" s="78" t="s">
        <v>3979</v>
      </c>
      <c r="D1939" s="77" t="s">
        <v>3980</v>
      </c>
      <c r="E1939" s="79">
        <v>24</v>
      </c>
      <c r="F1939" s="79">
        <v>1</v>
      </c>
      <c r="J1939" s="79"/>
      <c r="K1939" s="79"/>
      <c r="L1939" s="79">
        <v>24</v>
      </c>
      <c r="M1939" s="77">
        <v>10</v>
      </c>
    </row>
    <row r="1940" spans="1:13" x14ac:dyDescent="0.4">
      <c r="A1940" s="77" t="s">
        <v>3913</v>
      </c>
      <c r="B1940" s="79">
        <v>1000</v>
      </c>
      <c r="C1940" s="78" t="s">
        <v>3981</v>
      </c>
      <c r="D1940" s="77" t="s">
        <v>3982</v>
      </c>
      <c r="E1940" s="79">
        <v>36</v>
      </c>
      <c r="F1940" s="79">
        <v>1</v>
      </c>
      <c r="J1940" s="79"/>
      <c r="K1940" s="79"/>
      <c r="L1940" s="79">
        <v>39</v>
      </c>
      <c r="M1940" s="77">
        <v>10</v>
      </c>
    </row>
    <row r="1941" spans="1:13" x14ac:dyDescent="0.4">
      <c r="A1941" s="77" t="s">
        <v>3913</v>
      </c>
      <c r="B1941" s="79">
        <v>1000</v>
      </c>
      <c r="C1941" s="78" t="s">
        <v>3984</v>
      </c>
      <c r="D1941" s="77" t="s">
        <v>3985</v>
      </c>
      <c r="E1941" s="79">
        <v>36</v>
      </c>
      <c r="F1941" s="79">
        <v>1</v>
      </c>
      <c r="J1941" s="79"/>
      <c r="K1941" s="79"/>
      <c r="L1941" s="79">
        <v>39</v>
      </c>
      <c r="M1941" s="77">
        <v>10</v>
      </c>
    </row>
    <row r="1942" spans="1:13" x14ac:dyDescent="0.4">
      <c r="A1942" s="77" t="s">
        <v>3913</v>
      </c>
      <c r="B1942" s="79">
        <v>1400</v>
      </c>
      <c r="C1942" s="78" t="s">
        <v>3986</v>
      </c>
      <c r="D1942" s="77" t="s">
        <v>3987</v>
      </c>
      <c r="E1942" s="79">
        <v>36</v>
      </c>
      <c r="F1942" s="79">
        <v>1</v>
      </c>
      <c r="J1942" s="79"/>
      <c r="K1942" s="79"/>
      <c r="L1942" s="79">
        <v>41</v>
      </c>
      <c r="M1942" s="77">
        <v>20</v>
      </c>
    </row>
    <row r="1943" spans="1:13" x14ac:dyDescent="0.4">
      <c r="A1943" s="77" t="s">
        <v>3913</v>
      </c>
      <c r="B1943" s="79">
        <v>1400</v>
      </c>
      <c r="C1943" s="78" t="s">
        <v>3988</v>
      </c>
      <c r="D1943" s="77" t="s">
        <v>3989</v>
      </c>
      <c r="E1943" s="79">
        <v>36</v>
      </c>
      <c r="F1943" s="79">
        <v>1</v>
      </c>
      <c r="J1943" s="79"/>
      <c r="K1943" s="79"/>
      <c r="L1943" s="79">
        <v>36</v>
      </c>
      <c r="M1943" s="77">
        <v>27</v>
      </c>
    </row>
    <row r="1944" spans="1:13" x14ac:dyDescent="0.4">
      <c r="A1944" s="77" t="s">
        <v>3913</v>
      </c>
      <c r="B1944" s="79">
        <v>1400</v>
      </c>
      <c r="C1944" s="78" t="s">
        <v>3990</v>
      </c>
      <c r="D1944" s="77" t="s">
        <v>3991</v>
      </c>
      <c r="E1944" s="79">
        <v>36</v>
      </c>
      <c r="F1944" s="79">
        <v>1</v>
      </c>
      <c r="J1944" s="79"/>
      <c r="K1944" s="79"/>
      <c r="L1944" s="79">
        <v>41</v>
      </c>
      <c r="M1944" s="77">
        <v>19</v>
      </c>
    </row>
    <row r="1945" spans="1:13" x14ac:dyDescent="0.4">
      <c r="A1945" s="77" t="s">
        <v>3913</v>
      </c>
      <c r="B1945" s="79">
        <v>330</v>
      </c>
      <c r="C1945" s="78" t="s">
        <v>3992</v>
      </c>
      <c r="D1945" s="77" t="s">
        <v>3993</v>
      </c>
      <c r="E1945" s="79">
        <v>96</v>
      </c>
      <c r="F1945" s="79">
        <v>3</v>
      </c>
      <c r="J1945" s="79"/>
      <c r="K1945" s="79"/>
      <c r="L1945" s="79">
        <v>79</v>
      </c>
      <c r="M1945" s="77">
        <v>113</v>
      </c>
    </row>
    <row r="1946" spans="1:13" x14ac:dyDescent="0.4">
      <c r="A1946" s="77" t="s">
        <v>2757</v>
      </c>
      <c r="B1946" s="79">
        <v>700</v>
      </c>
      <c r="C1946" s="78" t="s">
        <v>921</v>
      </c>
      <c r="D1946" s="77" t="s">
        <v>4003</v>
      </c>
      <c r="E1946" s="79">
        <v>60</v>
      </c>
      <c r="F1946" s="79">
        <v>12</v>
      </c>
      <c r="J1946" s="79"/>
      <c r="K1946" s="79"/>
      <c r="L1946" s="79">
        <v>0</v>
      </c>
      <c r="M1946" s="77">
        <v>189</v>
      </c>
    </row>
    <row r="1947" spans="1:13" x14ac:dyDescent="0.4">
      <c r="A1947" s="77" t="s">
        <v>2757</v>
      </c>
      <c r="B1947" s="79">
        <v>700</v>
      </c>
      <c r="C1947" s="78" t="s">
        <v>922</v>
      </c>
      <c r="D1947" s="77" t="s">
        <v>4004</v>
      </c>
      <c r="E1947" s="79">
        <v>60</v>
      </c>
      <c r="F1947" s="79">
        <v>12</v>
      </c>
      <c r="J1947" s="79"/>
      <c r="K1947" s="79"/>
      <c r="L1947" s="79">
        <v>46</v>
      </c>
      <c r="M1947" s="77">
        <v>374</v>
      </c>
    </row>
    <row r="1948" spans="1:13" x14ac:dyDescent="0.4">
      <c r="A1948" s="77" t="s">
        <v>2757</v>
      </c>
      <c r="B1948" s="79">
        <v>700</v>
      </c>
      <c r="C1948" s="78" t="s">
        <v>923</v>
      </c>
      <c r="D1948" s="77" t="s">
        <v>4005</v>
      </c>
      <c r="E1948" s="79">
        <v>60</v>
      </c>
      <c r="F1948" s="79">
        <v>12</v>
      </c>
      <c r="J1948" s="79"/>
      <c r="K1948" s="79"/>
      <c r="L1948" s="79">
        <v>10</v>
      </c>
      <c r="M1948" s="77">
        <v>174</v>
      </c>
    </row>
    <row r="1949" spans="1:13" x14ac:dyDescent="0.4">
      <c r="A1949" s="77" t="s">
        <v>2757</v>
      </c>
      <c r="B1949" s="79">
        <v>700</v>
      </c>
      <c r="C1949" s="78" t="s">
        <v>924</v>
      </c>
      <c r="D1949" s="77" t="s">
        <v>4006</v>
      </c>
      <c r="E1949" s="79">
        <v>60</v>
      </c>
      <c r="F1949" s="79">
        <v>12</v>
      </c>
      <c r="J1949" s="79"/>
      <c r="K1949" s="79"/>
      <c r="L1949" s="79">
        <v>24</v>
      </c>
      <c r="M1949" s="77">
        <v>172</v>
      </c>
    </row>
    <row r="1950" spans="1:13" x14ac:dyDescent="0.4">
      <c r="A1950" s="77" t="s">
        <v>2757</v>
      </c>
      <c r="B1950" s="79">
        <v>700</v>
      </c>
      <c r="C1950" s="78" t="s">
        <v>925</v>
      </c>
      <c r="D1950" s="77" t="s">
        <v>4007</v>
      </c>
      <c r="E1950" s="79">
        <v>60</v>
      </c>
      <c r="F1950" s="79">
        <v>12</v>
      </c>
      <c r="J1950" s="79"/>
      <c r="K1950" s="79"/>
      <c r="L1950" s="79">
        <v>60</v>
      </c>
      <c r="M1950" s="77">
        <v>159</v>
      </c>
    </row>
    <row r="1951" spans="1:13" x14ac:dyDescent="0.4">
      <c r="A1951" s="77" t="s">
        <v>2757</v>
      </c>
      <c r="B1951" s="79">
        <v>700</v>
      </c>
      <c r="C1951" s="78" t="s">
        <v>926</v>
      </c>
      <c r="D1951" s="77" t="s">
        <v>4008</v>
      </c>
      <c r="E1951" s="79">
        <v>60</v>
      </c>
      <c r="F1951" s="79">
        <v>12</v>
      </c>
      <c r="J1951" s="79"/>
      <c r="K1951" s="79"/>
      <c r="L1951" s="79">
        <v>56</v>
      </c>
      <c r="M1951" s="77">
        <v>200</v>
      </c>
    </row>
    <row r="1952" spans="1:13" x14ac:dyDescent="0.4">
      <c r="A1952" s="77" t="s">
        <v>2757</v>
      </c>
      <c r="B1952" s="79">
        <v>700</v>
      </c>
      <c r="C1952" s="78" t="s">
        <v>927</v>
      </c>
      <c r="D1952" s="77" t="s">
        <v>4009</v>
      </c>
      <c r="E1952" s="79">
        <v>60</v>
      </c>
      <c r="F1952" s="79">
        <v>12</v>
      </c>
      <c r="J1952" s="79"/>
      <c r="K1952" s="79"/>
      <c r="L1952" s="79">
        <v>45</v>
      </c>
      <c r="M1952" s="77">
        <v>139</v>
      </c>
    </row>
    <row r="1953" spans="1:13" x14ac:dyDescent="0.4">
      <c r="A1953" s="77" t="s">
        <v>2757</v>
      </c>
      <c r="B1953" s="79">
        <v>700</v>
      </c>
      <c r="C1953" s="78" t="s">
        <v>928</v>
      </c>
      <c r="D1953" s="77" t="s">
        <v>4010</v>
      </c>
      <c r="E1953" s="79">
        <v>60</v>
      </c>
      <c r="F1953" s="79">
        <v>12</v>
      </c>
      <c r="J1953" s="79"/>
      <c r="K1953" s="79"/>
      <c r="L1953" s="79">
        <v>55</v>
      </c>
      <c r="M1953" s="77">
        <v>105</v>
      </c>
    </row>
    <row r="1954" spans="1:13" x14ac:dyDescent="0.4">
      <c r="A1954" s="77" t="s">
        <v>2757</v>
      </c>
      <c r="B1954" s="79">
        <v>700</v>
      </c>
      <c r="C1954" s="78" t="s">
        <v>929</v>
      </c>
      <c r="D1954" s="77" t="s">
        <v>4011</v>
      </c>
      <c r="E1954" s="79">
        <v>60</v>
      </c>
      <c r="F1954" s="79">
        <v>6</v>
      </c>
      <c r="J1954" s="79"/>
      <c r="K1954" s="79"/>
      <c r="L1954" s="79">
        <v>19</v>
      </c>
      <c r="M1954" s="77">
        <v>76</v>
      </c>
    </row>
    <row r="1955" spans="1:13" x14ac:dyDescent="0.4">
      <c r="A1955" s="77" t="s">
        <v>2757</v>
      </c>
      <c r="B1955" s="79">
        <v>700</v>
      </c>
      <c r="C1955" s="78" t="s">
        <v>930</v>
      </c>
      <c r="D1955" s="77" t="s">
        <v>4012</v>
      </c>
      <c r="E1955" s="79">
        <v>60</v>
      </c>
      <c r="F1955" s="79">
        <v>6</v>
      </c>
      <c r="J1955" s="79"/>
      <c r="K1955" s="79"/>
      <c r="L1955" s="79">
        <v>36</v>
      </c>
      <c r="M1955" s="77">
        <v>71</v>
      </c>
    </row>
    <row r="1956" spans="1:13" x14ac:dyDescent="0.4">
      <c r="A1956" s="77" t="s">
        <v>2757</v>
      </c>
      <c r="B1956" s="79">
        <v>700</v>
      </c>
      <c r="C1956" s="78" t="s">
        <v>931</v>
      </c>
      <c r="D1956" s="77" t="s">
        <v>4013</v>
      </c>
      <c r="E1956" s="79">
        <v>60</v>
      </c>
      <c r="F1956" s="79">
        <v>12</v>
      </c>
      <c r="J1956" s="79"/>
      <c r="K1956" s="79"/>
      <c r="L1956" s="79">
        <v>0</v>
      </c>
      <c r="M1956" s="77">
        <v>137</v>
      </c>
    </row>
    <row r="1957" spans="1:13" x14ac:dyDescent="0.4">
      <c r="A1957" s="77" t="s">
        <v>2757</v>
      </c>
      <c r="B1957" s="79">
        <v>700</v>
      </c>
      <c r="C1957" s="78" t="s">
        <v>932</v>
      </c>
      <c r="D1957" s="77" t="s">
        <v>4014</v>
      </c>
      <c r="E1957" s="79">
        <v>60</v>
      </c>
      <c r="F1957" s="79">
        <v>6</v>
      </c>
      <c r="J1957" s="79"/>
      <c r="K1957" s="79"/>
      <c r="L1957" s="79">
        <v>4</v>
      </c>
      <c r="M1957" s="77">
        <v>77</v>
      </c>
    </row>
    <row r="1958" spans="1:13" x14ac:dyDescent="0.4">
      <c r="A1958" s="77" t="s">
        <v>2757</v>
      </c>
      <c r="B1958" s="79">
        <v>700</v>
      </c>
      <c r="C1958" s="78" t="s">
        <v>933</v>
      </c>
      <c r="D1958" s="77" t="s">
        <v>4015</v>
      </c>
      <c r="E1958" s="79">
        <v>60</v>
      </c>
      <c r="F1958" s="79">
        <v>6</v>
      </c>
      <c r="J1958" s="79"/>
      <c r="K1958" s="79"/>
      <c r="L1958" s="79">
        <v>58</v>
      </c>
      <c r="M1958" s="77">
        <v>85</v>
      </c>
    </row>
    <row r="1959" spans="1:13" x14ac:dyDescent="0.4">
      <c r="A1959" s="77" t="s">
        <v>2757</v>
      </c>
      <c r="B1959" s="79">
        <v>700</v>
      </c>
      <c r="C1959" s="78" t="s">
        <v>934</v>
      </c>
      <c r="D1959" s="77" t="s">
        <v>4016</v>
      </c>
      <c r="E1959" s="79">
        <v>60</v>
      </c>
      <c r="F1959" s="79">
        <v>12</v>
      </c>
      <c r="J1959" s="79"/>
      <c r="K1959" s="79"/>
      <c r="L1959" s="79">
        <v>54</v>
      </c>
      <c r="M1959" s="77">
        <v>113</v>
      </c>
    </row>
    <row r="1960" spans="1:13" x14ac:dyDescent="0.4">
      <c r="A1960" s="77" t="s">
        <v>2757</v>
      </c>
      <c r="B1960" s="79">
        <v>700</v>
      </c>
      <c r="C1960" s="78" t="s">
        <v>935</v>
      </c>
      <c r="D1960" s="77" t="s">
        <v>4017</v>
      </c>
      <c r="E1960" s="79">
        <v>60</v>
      </c>
      <c r="F1960" s="79">
        <v>6</v>
      </c>
      <c r="J1960" s="79"/>
      <c r="K1960" s="79"/>
      <c r="L1960" s="79">
        <v>7</v>
      </c>
      <c r="M1960" s="77">
        <v>87</v>
      </c>
    </row>
    <row r="1961" spans="1:13" x14ac:dyDescent="0.4">
      <c r="A1961" s="77" t="s">
        <v>2757</v>
      </c>
      <c r="B1961" s="79">
        <v>700</v>
      </c>
      <c r="C1961" s="78" t="s">
        <v>936</v>
      </c>
      <c r="D1961" s="77" t="s">
        <v>4018</v>
      </c>
      <c r="E1961" s="79">
        <v>60</v>
      </c>
      <c r="F1961" s="79">
        <v>6</v>
      </c>
      <c r="J1961" s="79"/>
      <c r="K1961" s="79"/>
      <c r="L1961" s="79">
        <v>5</v>
      </c>
      <c r="M1961" s="77">
        <v>79</v>
      </c>
    </row>
    <row r="1962" spans="1:13" x14ac:dyDescent="0.4">
      <c r="A1962" s="77" t="s">
        <v>2757</v>
      </c>
      <c r="B1962" s="79">
        <v>700</v>
      </c>
      <c r="C1962" s="78" t="s">
        <v>937</v>
      </c>
      <c r="D1962" s="77" t="s">
        <v>4019</v>
      </c>
      <c r="E1962" s="79">
        <v>60</v>
      </c>
      <c r="F1962" s="79">
        <v>12</v>
      </c>
      <c r="J1962" s="79"/>
      <c r="K1962" s="79"/>
      <c r="L1962" s="79">
        <v>32</v>
      </c>
      <c r="M1962" s="77">
        <v>158</v>
      </c>
    </row>
    <row r="1963" spans="1:13" x14ac:dyDescent="0.4">
      <c r="A1963" s="77" t="s">
        <v>2757</v>
      </c>
      <c r="B1963" s="79">
        <v>700</v>
      </c>
      <c r="C1963" s="78" t="s">
        <v>3995</v>
      </c>
      <c r="D1963" s="77" t="s">
        <v>4020</v>
      </c>
      <c r="E1963" s="79">
        <v>60</v>
      </c>
      <c r="F1963" s="79">
        <v>12</v>
      </c>
      <c r="J1963" s="79"/>
      <c r="K1963" s="79"/>
      <c r="L1963" s="79">
        <v>10</v>
      </c>
      <c r="M1963" s="77">
        <v>173</v>
      </c>
    </row>
    <row r="1964" spans="1:13" x14ac:dyDescent="0.4">
      <c r="A1964" s="77" t="s">
        <v>2757</v>
      </c>
      <c r="B1964" s="79">
        <v>700</v>
      </c>
      <c r="C1964" s="78" t="s">
        <v>938</v>
      </c>
      <c r="D1964" s="77" t="s">
        <v>4021</v>
      </c>
      <c r="E1964" s="79">
        <v>60</v>
      </c>
      <c r="F1964" s="79">
        <v>12</v>
      </c>
      <c r="J1964" s="79"/>
      <c r="K1964" s="79"/>
      <c r="L1964" s="79">
        <v>0</v>
      </c>
      <c r="M1964" s="77">
        <v>145</v>
      </c>
    </row>
    <row r="1965" spans="1:13" x14ac:dyDescent="0.4">
      <c r="A1965" s="77" t="s">
        <v>2757</v>
      </c>
      <c r="B1965" s="79">
        <v>700</v>
      </c>
      <c r="C1965" s="78" t="s">
        <v>3996</v>
      </c>
      <c r="D1965" s="77" t="s">
        <v>4022</v>
      </c>
      <c r="E1965" s="79">
        <v>60</v>
      </c>
      <c r="F1965" s="79">
        <v>24</v>
      </c>
      <c r="J1965" s="79"/>
      <c r="K1965" s="79"/>
      <c r="L1965" s="79">
        <v>0</v>
      </c>
      <c r="M1965" s="77">
        <v>216</v>
      </c>
    </row>
    <row r="1966" spans="1:13" x14ac:dyDescent="0.4">
      <c r="A1966" s="77" t="s">
        <v>2757</v>
      </c>
      <c r="B1966" s="79">
        <v>700</v>
      </c>
      <c r="C1966" s="78" t="s">
        <v>939</v>
      </c>
      <c r="D1966" s="77" t="s">
        <v>4023</v>
      </c>
      <c r="E1966" s="79">
        <v>60</v>
      </c>
      <c r="F1966" s="79">
        <v>6</v>
      </c>
      <c r="J1966" s="79"/>
      <c r="K1966" s="79"/>
      <c r="L1966" s="79">
        <v>33</v>
      </c>
      <c r="M1966" s="77">
        <v>62</v>
      </c>
    </row>
    <row r="1967" spans="1:13" x14ac:dyDescent="0.4">
      <c r="A1967" s="77" t="s">
        <v>2757</v>
      </c>
      <c r="B1967" s="79">
        <v>700</v>
      </c>
      <c r="C1967" s="78" t="s">
        <v>940</v>
      </c>
      <c r="D1967" s="77" t="s">
        <v>4024</v>
      </c>
      <c r="E1967" s="79">
        <v>60</v>
      </c>
      <c r="F1967" s="79">
        <v>12</v>
      </c>
      <c r="J1967" s="79"/>
      <c r="K1967" s="79"/>
      <c r="L1967" s="79">
        <v>45</v>
      </c>
      <c r="M1967" s="77">
        <v>116</v>
      </c>
    </row>
    <row r="1968" spans="1:13" x14ac:dyDescent="0.4">
      <c r="A1968" s="77" t="s">
        <v>2757</v>
      </c>
      <c r="B1968" s="79">
        <v>700</v>
      </c>
      <c r="C1968" s="78" t="s">
        <v>941</v>
      </c>
      <c r="D1968" s="77" t="s">
        <v>4025</v>
      </c>
      <c r="E1968" s="79">
        <v>60</v>
      </c>
      <c r="F1968" s="79">
        <v>12</v>
      </c>
      <c r="J1968" s="79"/>
      <c r="K1968" s="79"/>
      <c r="L1968" s="79">
        <v>30</v>
      </c>
      <c r="M1968" s="77">
        <v>127</v>
      </c>
    </row>
    <row r="1969" spans="1:13" x14ac:dyDescent="0.4">
      <c r="A1969" s="77" t="s">
        <v>2757</v>
      </c>
      <c r="B1969" s="79">
        <v>700</v>
      </c>
      <c r="C1969" s="78" t="s">
        <v>942</v>
      </c>
      <c r="D1969" s="77" t="s">
        <v>4026</v>
      </c>
      <c r="E1969" s="79">
        <v>60</v>
      </c>
      <c r="F1969" s="79">
        <v>6</v>
      </c>
      <c r="J1969" s="79"/>
      <c r="K1969" s="79"/>
      <c r="L1969" s="79">
        <v>53</v>
      </c>
      <c r="M1969" s="77">
        <v>62</v>
      </c>
    </row>
    <row r="1970" spans="1:13" x14ac:dyDescent="0.4">
      <c r="A1970" s="77" t="s">
        <v>2757</v>
      </c>
      <c r="B1970" s="79">
        <v>700</v>
      </c>
      <c r="C1970" s="78" t="s">
        <v>943</v>
      </c>
      <c r="D1970" s="77" t="s">
        <v>4027</v>
      </c>
      <c r="E1970" s="79">
        <v>60</v>
      </c>
      <c r="F1970" s="79">
        <v>12</v>
      </c>
      <c r="J1970" s="79"/>
      <c r="K1970" s="79"/>
      <c r="L1970" s="79">
        <v>43</v>
      </c>
      <c r="M1970" s="77">
        <v>120</v>
      </c>
    </row>
    <row r="1971" spans="1:13" x14ac:dyDescent="0.4">
      <c r="A1971" s="77" t="s">
        <v>2757</v>
      </c>
      <c r="B1971" s="79">
        <v>700</v>
      </c>
      <c r="C1971" s="78" t="s">
        <v>944</v>
      </c>
      <c r="D1971" s="77" t="s">
        <v>4028</v>
      </c>
      <c r="E1971" s="79">
        <v>60</v>
      </c>
      <c r="F1971" s="79">
        <v>6</v>
      </c>
      <c r="J1971" s="79"/>
      <c r="K1971" s="79"/>
      <c r="L1971" s="79">
        <v>35</v>
      </c>
      <c r="M1971" s="77">
        <v>62</v>
      </c>
    </row>
    <row r="1972" spans="1:13" x14ac:dyDescent="0.4">
      <c r="A1972" s="77" t="s">
        <v>2757</v>
      </c>
      <c r="B1972" s="79">
        <v>700</v>
      </c>
      <c r="C1972" s="78" t="s">
        <v>945</v>
      </c>
      <c r="D1972" s="77" t="s">
        <v>4029</v>
      </c>
      <c r="E1972" s="79">
        <v>60</v>
      </c>
      <c r="F1972" s="79">
        <v>6</v>
      </c>
      <c r="J1972" s="79"/>
      <c r="K1972" s="79"/>
      <c r="L1972" s="79">
        <v>0</v>
      </c>
      <c r="M1972" s="77">
        <v>59</v>
      </c>
    </row>
    <row r="1973" spans="1:13" x14ac:dyDescent="0.4">
      <c r="A1973" s="77" t="s">
        <v>2757</v>
      </c>
      <c r="B1973" s="79">
        <v>700</v>
      </c>
      <c r="C1973" s="78" t="s">
        <v>946</v>
      </c>
      <c r="D1973" s="77" t="s">
        <v>4030</v>
      </c>
      <c r="E1973" s="79">
        <v>60</v>
      </c>
      <c r="F1973" s="79">
        <v>6</v>
      </c>
      <c r="J1973" s="79"/>
      <c r="K1973" s="79"/>
      <c r="L1973" s="79">
        <v>0</v>
      </c>
      <c r="M1973" s="77">
        <v>70</v>
      </c>
    </row>
    <row r="1974" spans="1:13" x14ac:dyDescent="0.4">
      <c r="A1974" s="77" t="s">
        <v>2757</v>
      </c>
      <c r="B1974" s="79">
        <v>700</v>
      </c>
      <c r="C1974" s="78" t="s">
        <v>947</v>
      </c>
      <c r="D1974" s="77" t="s">
        <v>4031</v>
      </c>
      <c r="E1974" s="79">
        <v>60</v>
      </c>
      <c r="F1974" s="79">
        <v>6</v>
      </c>
      <c r="J1974" s="79"/>
      <c r="K1974" s="79"/>
      <c r="L1974" s="79">
        <v>45</v>
      </c>
      <c r="M1974" s="77">
        <v>60</v>
      </c>
    </row>
    <row r="1975" spans="1:13" x14ac:dyDescent="0.4">
      <c r="A1975" s="77" t="s">
        <v>2757</v>
      </c>
      <c r="B1975" s="79">
        <v>700</v>
      </c>
      <c r="C1975" s="78" t="s">
        <v>948</v>
      </c>
      <c r="D1975" s="77" t="s">
        <v>4032</v>
      </c>
      <c r="E1975" s="79">
        <v>60</v>
      </c>
      <c r="F1975" s="79">
        <v>6</v>
      </c>
      <c r="J1975" s="79"/>
      <c r="K1975" s="79"/>
      <c r="L1975" s="79">
        <v>40</v>
      </c>
      <c r="M1975" s="77">
        <v>78</v>
      </c>
    </row>
    <row r="1976" spans="1:13" x14ac:dyDescent="0.4">
      <c r="A1976" s="77" t="s">
        <v>2757</v>
      </c>
      <c r="B1976" s="79">
        <v>700</v>
      </c>
      <c r="C1976" s="78" t="s">
        <v>3998</v>
      </c>
      <c r="D1976" s="77" t="s">
        <v>3999</v>
      </c>
      <c r="E1976" s="79">
        <v>60</v>
      </c>
      <c r="F1976" s="79">
        <v>3</v>
      </c>
      <c r="J1976" s="79"/>
      <c r="K1976" s="79"/>
      <c r="L1976" s="79">
        <v>46</v>
      </c>
      <c r="M1976" s="77">
        <v>23</v>
      </c>
    </row>
    <row r="1977" spans="1:13" x14ac:dyDescent="0.4">
      <c r="A1977" s="77" t="s">
        <v>2757</v>
      </c>
      <c r="B1977" s="79">
        <v>700</v>
      </c>
      <c r="C1977" s="78" t="s">
        <v>4000</v>
      </c>
      <c r="D1977" s="77" t="s">
        <v>4035</v>
      </c>
      <c r="E1977" s="79">
        <v>60</v>
      </c>
      <c r="F1977" s="79">
        <v>3</v>
      </c>
      <c r="J1977" s="79"/>
      <c r="K1977" s="79"/>
      <c r="L1977" s="79">
        <v>0</v>
      </c>
      <c r="M1977" s="77">
        <v>29</v>
      </c>
    </row>
    <row r="1978" spans="1:13" x14ac:dyDescent="0.4">
      <c r="A1978" s="77" t="s">
        <v>2757</v>
      </c>
      <c r="B1978" s="79">
        <v>700</v>
      </c>
      <c r="C1978" s="78" t="s">
        <v>4001</v>
      </c>
      <c r="D1978" s="77" t="s">
        <v>4033</v>
      </c>
      <c r="E1978" s="79">
        <v>60</v>
      </c>
      <c r="F1978" s="79">
        <v>12</v>
      </c>
      <c r="J1978" s="79"/>
      <c r="K1978" s="79"/>
      <c r="L1978" s="79">
        <v>0</v>
      </c>
      <c r="M1978" s="77">
        <v>174</v>
      </c>
    </row>
    <row r="1979" spans="1:13" x14ac:dyDescent="0.4">
      <c r="A1979" s="77" t="s">
        <v>2757</v>
      </c>
      <c r="B1979" s="79">
        <v>700</v>
      </c>
      <c r="C1979" s="78" t="s">
        <v>4002</v>
      </c>
      <c r="D1979" s="77" t="s">
        <v>4034</v>
      </c>
      <c r="E1979" s="79">
        <v>60</v>
      </c>
      <c r="F1979" s="79">
        <v>12</v>
      </c>
      <c r="J1979" s="79"/>
      <c r="K1979" s="79"/>
      <c r="L1979" s="79">
        <v>45</v>
      </c>
      <c r="M1979" s="77">
        <v>152</v>
      </c>
    </row>
    <row r="1980" spans="1:13" x14ac:dyDescent="0.4">
      <c r="A1980" s="77" t="s">
        <v>2757</v>
      </c>
      <c r="B1980" s="79">
        <v>700</v>
      </c>
      <c r="C1980" s="78" t="s">
        <v>949</v>
      </c>
      <c r="D1980" s="77" t="s">
        <v>4055</v>
      </c>
      <c r="E1980" s="79">
        <v>60</v>
      </c>
      <c r="F1980" s="79">
        <v>24</v>
      </c>
      <c r="J1980" s="79"/>
      <c r="K1980" s="79"/>
      <c r="L1980" s="79">
        <v>33</v>
      </c>
      <c r="M1980" s="77">
        <v>228</v>
      </c>
    </row>
    <row r="1981" spans="1:13" x14ac:dyDescent="0.4">
      <c r="A1981" s="77" t="s">
        <v>2757</v>
      </c>
      <c r="B1981" s="79">
        <v>700</v>
      </c>
      <c r="C1981" s="78" t="s">
        <v>950</v>
      </c>
      <c r="D1981" s="77" t="s">
        <v>4056</v>
      </c>
      <c r="E1981" s="79">
        <v>60</v>
      </c>
      <c r="F1981" s="79">
        <v>12</v>
      </c>
      <c r="J1981" s="79"/>
      <c r="K1981" s="79"/>
      <c r="L1981" s="79">
        <v>40</v>
      </c>
      <c r="M1981" s="77">
        <v>144</v>
      </c>
    </row>
    <row r="1982" spans="1:13" x14ac:dyDescent="0.4">
      <c r="A1982" s="77" t="s">
        <v>2757</v>
      </c>
      <c r="B1982" s="79">
        <v>700</v>
      </c>
      <c r="C1982" s="78" t="s">
        <v>951</v>
      </c>
      <c r="D1982" s="77" t="s">
        <v>4057</v>
      </c>
      <c r="E1982" s="79">
        <v>60</v>
      </c>
      <c r="F1982" s="79">
        <v>12</v>
      </c>
      <c r="J1982" s="79"/>
      <c r="K1982" s="79"/>
      <c r="L1982" s="79">
        <v>0</v>
      </c>
      <c r="M1982" s="77">
        <v>148</v>
      </c>
    </row>
    <row r="1983" spans="1:13" x14ac:dyDescent="0.4">
      <c r="A1983" s="77" t="s">
        <v>2757</v>
      </c>
      <c r="B1983" s="79">
        <v>700</v>
      </c>
      <c r="C1983" s="78" t="s">
        <v>4037</v>
      </c>
      <c r="D1983" s="77" t="s">
        <v>4058</v>
      </c>
      <c r="E1983" s="79">
        <v>60</v>
      </c>
      <c r="F1983" s="79">
        <v>3</v>
      </c>
      <c r="J1983" s="79"/>
      <c r="K1983" s="79"/>
      <c r="L1983" s="79">
        <v>0</v>
      </c>
      <c r="M1983" s="77">
        <v>28</v>
      </c>
    </row>
    <row r="1984" spans="1:13" x14ac:dyDescent="0.4">
      <c r="A1984" s="77" t="s">
        <v>2757</v>
      </c>
      <c r="B1984" s="79">
        <v>700</v>
      </c>
      <c r="C1984" s="78" t="s">
        <v>952</v>
      </c>
      <c r="D1984" s="77" t="s">
        <v>4059</v>
      </c>
      <c r="E1984" s="79">
        <v>60</v>
      </c>
      <c r="F1984" s="79">
        <v>12</v>
      </c>
      <c r="J1984" s="79"/>
      <c r="K1984" s="79"/>
      <c r="L1984" s="79">
        <v>39</v>
      </c>
      <c r="M1984" s="77">
        <v>158</v>
      </c>
    </row>
    <row r="1985" spans="1:13" x14ac:dyDescent="0.4">
      <c r="A1985" s="77" t="s">
        <v>2757</v>
      </c>
      <c r="B1985" s="79">
        <v>700</v>
      </c>
      <c r="C1985" s="78" t="s">
        <v>953</v>
      </c>
      <c r="D1985" s="77" t="s">
        <v>4060</v>
      </c>
      <c r="E1985" s="79">
        <v>60</v>
      </c>
      <c r="F1985" s="79">
        <v>12</v>
      </c>
      <c r="J1985" s="79"/>
      <c r="K1985" s="79"/>
      <c r="L1985" s="79">
        <v>46</v>
      </c>
      <c r="M1985" s="77">
        <v>121</v>
      </c>
    </row>
    <row r="1986" spans="1:13" x14ac:dyDescent="0.4">
      <c r="A1986" s="77" t="s">
        <v>2757</v>
      </c>
      <c r="B1986" s="79">
        <v>700</v>
      </c>
      <c r="C1986" s="78" t="s">
        <v>954</v>
      </c>
      <c r="D1986" s="77" t="s">
        <v>4061</v>
      </c>
      <c r="E1986" s="79">
        <v>60</v>
      </c>
      <c r="F1986" s="79">
        <v>6</v>
      </c>
      <c r="J1986" s="79"/>
      <c r="K1986" s="79"/>
      <c r="L1986" s="79">
        <v>59</v>
      </c>
      <c r="M1986" s="77">
        <v>77</v>
      </c>
    </row>
    <row r="1987" spans="1:13" x14ac:dyDescent="0.4">
      <c r="A1987" s="77" t="s">
        <v>2757</v>
      </c>
      <c r="B1987" s="79">
        <v>700</v>
      </c>
      <c r="C1987" s="78" t="s">
        <v>955</v>
      </c>
      <c r="D1987" s="77" t="s">
        <v>4062</v>
      </c>
      <c r="E1987" s="79">
        <v>60</v>
      </c>
      <c r="F1987" s="79">
        <v>6</v>
      </c>
      <c r="J1987" s="79"/>
      <c r="K1987" s="79"/>
      <c r="L1987" s="79">
        <v>0</v>
      </c>
      <c r="M1987" s="77">
        <v>91</v>
      </c>
    </row>
    <row r="1988" spans="1:13" x14ac:dyDescent="0.4">
      <c r="A1988" s="77" t="s">
        <v>2757</v>
      </c>
      <c r="B1988" s="79">
        <v>700</v>
      </c>
      <c r="C1988" s="78" t="s">
        <v>956</v>
      </c>
      <c r="D1988" s="77" t="s">
        <v>4063</v>
      </c>
      <c r="E1988" s="79">
        <v>60</v>
      </c>
      <c r="F1988" s="79">
        <v>6</v>
      </c>
      <c r="J1988" s="79"/>
      <c r="K1988" s="79"/>
      <c r="L1988" s="79">
        <v>36</v>
      </c>
      <c r="M1988" s="77">
        <v>91</v>
      </c>
    </row>
    <row r="1989" spans="1:13" x14ac:dyDescent="0.4">
      <c r="A1989" s="77" t="s">
        <v>2757</v>
      </c>
      <c r="B1989" s="79">
        <v>700</v>
      </c>
      <c r="C1989" s="78" t="s">
        <v>957</v>
      </c>
      <c r="D1989" s="77" t="s">
        <v>4064</v>
      </c>
      <c r="E1989" s="79">
        <v>60</v>
      </c>
      <c r="F1989" s="79">
        <v>6</v>
      </c>
      <c r="J1989" s="79"/>
      <c r="K1989" s="79"/>
      <c r="L1989" s="79">
        <v>0</v>
      </c>
      <c r="M1989" s="77">
        <v>81</v>
      </c>
    </row>
    <row r="1990" spans="1:13" x14ac:dyDescent="0.4">
      <c r="A1990" s="77" t="s">
        <v>2757</v>
      </c>
      <c r="B1990" s="79">
        <v>700</v>
      </c>
      <c r="C1990" s="78" t="s">
        <v>958</v>
      </c>
      <c r="D1990" s="77" t="s">
        <v>4065</v>
      </c>
      <c r="E1990" s="79">
        <v>60</v>
      </c>
      <c r="F1990" s="79">
        <v>12</v>
      </c>
      <c r="J1990" s="79"/>
      <c r="K1990" s="79"/>
      <c r="L1990" s="79">
        <v>43</v>
      </c>
      <c r="M1990" s="77">
        <v>102</v>
      </c>
    </row>
    <row r="1991" spans="1:13" x14ac:dyDescent="0.4">
      <c r="A1991" s="77" t="s">
        <v>2757</v>
      </c>
      <c r="B1991" s="79">
        <v>700</v>
      </c>
      <c r="C1991" s="78" t="s">
        <v>959</v>
      </c>
      <c r="D1991" s="77" t="s">
        <v>4066</v>
      </c>
      <c r="E1991" s="79">
        <v>60</v>
      </c>
      <c r="F1991" s="79">
        <v>6</v>
      </c>
      <c r="J1991" s="79"/>
      <c r="K1991" s="79"/>
      <c r="L1991" s="79">
        <v>59</v>
      </c>
      <c r="M1991" s="77">
        <v>70</v>
      </c>
    </row>
    <row r="1992" spans="1:13" x14ac:dyDescent="0.4">
      <c r="A1992" s="77" t="s">
        <v>2757</v>
      </c>
      <c r="B1992" s="79">
        <v>700</v>
      </c>
      <c r="C1992" s="78" t="s">
        <v>960</v>
      </c>
      <c r="D1992" s="77" t="s">
        <v>4067</v>
      </c>
      <c r="E1992" s="79">
        <v>60</v>
      </c>
      <c r="F1992" s="79">
        <v>6</v>
      </c>
      <c r="J1992" s="79"/>
      <c r="K1992" s="79"/>
      <c r="L1992" s="79">
        <v>27</v>
      </c>
      <c r="M1992" s="77">
        <v>81</v>
      </c>
    </row>
    <row r="1993" spans="1:13" x14ac:dyDescent="0.4">
      <c r="A1993" s="77" t="s">
        <v>2757</v>
      </c>
      <c r="B1993" s="79">
        <v>700</v>
      </c>
      <c r="C1993" s="78" t="s">
        <v>961</v>
      </c>
      <c r="D1993" s="77" t="s">
        <v>4068</v>
      </c>
      <c r="E1993" s="79">
        <v>60</v>
      </c>
      <c r="F1993" s="79">
        <v>12</v>
      </c>
      <c r="J1993" s="79"/>
      <c r="K1993" s="79"/>
      <c r="L1993" s="79">
        <v>43</v>
      </c>
      <c r="M1993" s="77">
        <v>150</v>
      </c>
    </row>
    <row r="1994" spans="1:13" x14ac:dyDescent="0.4">
      <c r="A1994" s="77" t="s">
        <v>2757</v>
      </c>
      <c r="B1994" s="79">
        <v>700</v>
      </c>
      <c r="C1994" s="78" t="s">
        <v>962</v>
      </c>
      <c r="D1994" s="77" t="s">
        <v>4069</v>
      </c>
      <c r="E1994" s="79">
        <v>60</v>
      </c>
      <c r="F1994" s="79">
        <v>6</v>
      </c>
      <c r="J1994" s="79"/>
      <c r="K1994" s="79"/>
      <c r="L1994" s="79">
        <v>19</v>
      </c>
      <c r="M1994" s="77">
        <v>78</v>
      </c>
    </row>
    <row r="1995" spans="1:13" x14ac:dyDescent="0.4">
      <c r="A1995" s="77" t="s">
        <v>2757</v>
      </c>
      <c r="B1995" s="79">
        <v>700</v>
      </c>
      <c r="C1995" s="78" t="s">
        <v>963</v>
      </c>
      <c r="D1995" s="77" t="s">
        <v>4070</v>
      </c>
      <c r="E1995" s="79">
        <v>60</v>
      </c>
      <c r="F1995" s="79">
        <v>6</v>
      </c>
      <c r="J1995" s="79"/>
      <c r="K1995" s="79"/>
      <c r="L1995" s="79">
        <v>24</v>
      </c>
      <c r="M1995" s="77">
        <v>79</v>
      </c>
    </row>
    <row r="1996" spans="1:13" x14ac:dyDescent="0.4">
      <c r="A1996" s="77" t="s">
        <v>2757</v>
      </c>
      <c r="B1996" s="79">
        <v>700</v>
      </c>
      <c r="C1996" s="78" t="s">
        <v>964</v>
      </c>
      <c r="D1996" s="77" t="s">
        <v>4071</v>
      </c>
      <c r="E1996" s="79">
        <v>60</v>
      </c>
      <c r="F1996" s="79">
        <v>6</v>
      </c>
      <c r="J1996" s="79"/>
      <c r="K1996" s="79"/>
      <c r="L1996" s="79">
        <v>20</v>
      </c>
      <c r="M1996" s="77">
        <v>63</v>
      </c>
    </row>
    <row r="1997" spans="1:13" x14ac:dyDescent="0.4">
      <c r="A1997" s="77" t="s">
        <v>2757</v>
      </c>
      <c r="B1997" s="79">
        <v>700</v>
      </c>
      <c r="C1997" s="78" t="s">
        <v>965</v>
      </c>
      <c r="D1997" s="77" t="s">
        <v>4072</v>
      </c>
      <c r="E1997" s="79">
        <v>60</v>
      </c>
      <c r="F1997" s="79">
        <v>6</v>
      </c>
      <c r="J1997" s="79"/>
      <c r="K1997" s="79"/>
      <c r="L1997" s="79">
        <v>22</v>
      </c>
      <c r="M1997" s="77">
        <v>75</v>
      </c>
    </row>
    <row r="1998" spans="1:13" x14ac:dyDescent="0.4">
      <c r="A1998" s="77" t="s">
        <v>2757</v>
      </c>
      <c r="B1998" s="79">
        <v>700</v>
      </c>
      <c r="C1998" s="78" t="s">
        <v>966</v>
      </c>
      <c r="D1998" s="77" t="s">
        <v>4073</v>
      </c>
      <c r="E1998" s="79">
        <v>60</v>
      </c>
      <c r="F1998" s="79">
        <v>6</v>
      </c>
      <c r="J1998" s="79"/>
      <c r="K1998" s="79"/>
      <c r="L1998" s="79">
        <v>8</v>
      </c>
      <c r="M1998" s="77">
        <v>62</v>
      </c>
    </row>
    <row r="1999" spans="1:13" x14ac:dyDescent="0.4">
      <c r="A1999" s="77" t="s">
        <v>2757</v>
      </c>
      <c r="B1999" s="79">
        <v>700</v>
      </c>
      <c r="C1999" s="78" t="s">
        <v>967</v>
      </c>
      <c r="D1999" s="77" t="s">
        <v>4074</v>
      </c>
      <c r="E1999" s="79">
        <v>60</v>
      </c>
      <c r="F1999" s="79">
        <v>12</v>
      </c>
      <c r="J1999" s="79"/>
      <c r="K1999" s="79"/>
      <c r="L1999" s="79">
        <v>2</v>
      </c>
      <c r="M1999" s="77">
        <v>113</v>
      </c>
    </row>
    <row r="2000" spans="1:13" x14ac:dyDescent="0.4">
      <c r="A2000" s="77" t="s">
        <v>2757</v>
      </c>
      <c r="B2000" s="79">
        <v>700</v>
      </c>
      <c r="C2000" s="78" t="s">
        <v>968</v>
      </c>
      <c r="D2000" s="77" t="s">
        <v>4075</v>
      </c>
      <c r="E2000" s="79">
        <v>60</v>
      </c>
      <c r="F2000" s="79">
        <v>12</v>
      </c>
      <c r="J2000" s="79"/>
      <c r="K2000" s="79"/>
      <c r="L2000" s="79">
        <v>50</v>
      </c>
      <c r="M2000" s="77">
        <v>109</v>
      </c>
    </row>
    <row r="2001" spans="1:13" x14ac:dyDescent="0.4">
      <c r="A2001" s="77" t="s">
        <v>2757</v>
      </c>
      <c r="B2001" s="79">
        <v>700</v>
      </c>
      <c r="C2001" s="78" t="s">
        <v>969</v>
      </c>
      <c r="D2001" s="77" t="s">
        <v>4076</v>
      </c>
      <c r="E2001" s="79">
        <v>60</v>
      </c>
      <c r="F2001" s="79">
        <v>6</v>
      </c>
      <c r="J2001" s="79"/>
      <c r="K2001" s="79"/>
      <c r="L2001" s="79">
        <v>50</v>
      </c>
      <c r="M2001" s="77">
        <v>91</v>
      </c>
    </row>
    <row r="2002" spans="1:13" x14ac:dyDescent="0.4">
      <c r="A2002" s="77" t="s">
        <v>2757</v>
      </c>
      <c r="B2002" s="79">
        <v>700</v>
      </c>
      <c r="C2002" s="78" t="s">
        <v>970</v>
      </c>
      <c r="D2002" s="77" t="s">
        <v>4077</v>
      </c>
      <c r="E2002" s="79">
        <v>60</v>
      </c>
      <c r="F2002" s="79">
        <v>6</v>
      </c>
      <c r="J2002" s="79"/>
      <c r="K2002" s="79"/>
      <c r="L2002" s="79">
        <v>51</v>
      </c>
      <c r="M2002" s="77">
        <v>72</v>
      </c>
    </row>
    <row r="2003" spans="1:13" x14ac:dyDescent="0.4">
      <c r="A2003" s="77" t="s">
        <v>2757</v>
      </c>
      <c r="B2003" s="79">
        <v>700</v>
      </c>
      <c r="C2003" s="78" t="s">
        <v>4039</v>
      </c>
      <c r="D2003" s="77" t="s">
        <v>4078</v>
      </c>
      <c r="E2003" s="79">
        <v>60</v>
      </c>
      <c r="F2003" s="79">
        <v>1</v>
      </c>
      <c r="J2003" s="79"/>
      <c r="K2003" s="79"/>
      <c r="L2003" s="79">
        <v>0</v>
      </c>
      <c r="M2003" s="77">
        <v>11</v>
      </c>
    </row>
    <row r="2004" spans="1:13" x14ac:dyDescent="0.4">
      <c r="A2004" s="77" t="s">
        <v>2757</v>
      </c>
      <c r="B2004" s="79">
        <v>700</v>
      </c>
      <c r="C2004" s="78" t="s">
        <v>971</v>
      </c>
      <c r="D2004" s="77" t="s">
        <v>5317</v>
      </c>
      <c r="E2004" s="79">
        <v>60</v>
      </c>
      <c r="F2004" s="79">
        <v>6</v>
      </c>
      <c r="J2004" s="79"/>
      <c r="K2004" s="79"/>
      <c r="L2004" s="79">
        <v>43</v>
      </c>
      <c r="M2004" s="77">
        <v>72</v>
      </c>
    </row>
    <row r="2005" spans="1:13" x14ac:dyDescent="0.4">
      <c r="A2005" s="77" t="s">
        <v>2757</v>
      </c>
      <c r="B2005" s="79">
        <v>700</v>
      </c>
      <c r="C2005" s="78" t="s">
        <v>972</v>
      </c>
      <c r="D2005" s="77" t="s">
        <v>973</v>
      </c>
      <c r="E2005" s="79">
        <v>60</v>
      </c>
      <c r="F2005" s="79">
        <v>4</v>
      </c>
      <c r="J2005" s="79"/>
      <c r="K2005" s="79"/>
      <c r="L2005" s="79">
        <v>45</v>
      </c>
      <c r="M2005" s="77">
        <v>74</v>
      </c>
    </row>
    <row r="2006" spans="1:13" x14ac:dyDescent="0.4">
      <c r="A2006" s="77" t="s">
        <v>2757</v>
      </c>
      <c r="B2006" s="79">
        <v>700</v>
      </c>
      <c r="C2006" s="78" t="s">
        <v>974</v>
      </c>
      <c r="D2006" s="77" t="s">
        <v>4040</v>
      </c>
      <c r="E2006" s="79">
        <v>60</v>
      </c>
      <c r="F2006" s="79">
        <v>3</v>
      </c>
      <c r="J2006" s="79"/>
      <c r="K2006" s="79"/>
      <c r="L2006" s="79">
        <v>48</v>
      </c>
      <c r="M2006" s="77">
        <v>42</v>
      </c>
    </row>
    <row r="2007" spans="1:13" x14ac:dyDescent="0.4">
      <c r="A2007" s="77" t="s">
        <v>2757</v>
      </c>
      <c r="B2007" s="79">
        <v>700</v>
      </c>
      <c r="C2007" s="78" t="s">
        <v>4042</v>
      </c>
      <c r="D2007" s="77" t="s">
        <v>4043</v>
      </c>
      <c r="E2007" s="79">
        <v>60</v>
      </c>
      <c r="F2007" s="79">
        <v>1</v>
      </c>
      <c r="J2007" s="79"/>
      <c r="K2007" s="79"/>
      <c r="L2007" s="79">
        <v>46</v>
      </c>
      <c r="M2007" s="77">
        <v>25</v>
      </c>
    </row>
    <row r="2008" spans="1:13" x14ac:dyDescent="0.4">
      <c r="A2008" s="77" t="s">
        <v>2757</v>
      </c>
      <c r="B2008" s="79">
        <v>700</v>
      </c>
      <c r="C2008" s="78" t="s">
        <v>4044</v>
      </c>
      <c r="D2008" s="77" t="s">
        <v>4045</v>
      </c>
      <c r="E2008" s="79">
        <v>60</v>
      </c>
      <c r="F2008" s="79">
        <v>1</v>
      </c>
      <c r="J2008" s="79"/>
      <c r="K2008" s="79"/>
      <c r="L2008" s="79">
        <v>47</v>
      </c>
      <c r="M2008" s="77">
        <v>24</v>
      </c>
    </row>
    <row r="2009" spans="1:13" x14ac:dyDescent="0.4">
      <c r="A2009" s="77" t="s">
        <v>2757</v>
      </c>
      <c r="B2009" s="79">
        <v>700</v>
      </c>
      <c r="C2009" s="78" t="s">
        <v>4046</v>
      </c>
      <c r="D2009" s="77" t="s">
        <v>4079</v>
      </c>
      <c r="E2009" s="79">
        <v>60</v>
      </c>
      <c r="F2009" s="79">
        <v>1</v>
      </c>
      <c r="J2009" s="79"/>
      <c r="K2009" s="79"/>
      <c r="L2009" s="79">
        <v>49</v>
      </c>
      <c r="M2009" s="77">
        <v>35</v>
      </c>
    </row>
    <row r="2010" spans="1:13" x14ac:dyDescent="0.4">
      <c r="A2010" s="77" t="s">
        <v>2757</v>
      </c>
      <c r="B2010" s="79">
        <v>700</v>
      </c>
      <c r="C2010" s="78" t="s">
        <v>4047</v>
      </c>
      <c r="D2010" s="77" t="s">
        <v>4080</v>
      </c>
      <c r="E2010" s="79">
        <v>60</v>
      </c>
      <c r="F2010" s="79">
        <v>1</v>
      </c>
      <c r="J2010" s="79"/>
      <c r="K2010" s="79"/>
      <c r="L2010" s="79">
        <v>48</v>
      </c>
      <c r="M2010" s="77">
        <v>28</v>
      </c>
    </row>
    <row r="2011" spans="1:13" x14ac:dyDescent="0.4">
      <c r="A2011" s="77" t="s">
        <v>2757</v>
      </c>
      <c r="B2011" s="79">
        <v>700</v>
      </c>
      <c r="C2011" s="78" t="s">
        <v>4048</v>
      </c>
      <c r="D2011" s="77" t="s">
        <v>4081</v>
      </c>
      <c r="E2011" s="79">
        <v>60</v>
      </c>
      <c r="F2011" s="79">
        <v>2</v>
      </c>
      <c r="J2011" s="79"/>
      <c r="K2011" s="79"/>
      <c r="L2011" s="79">
        <v>49</v>
      </c>
      <c r="M2011" s="77">
        <v>37</v>
      </c>
    </row>
    <row r="2012" spans="1:13" x14ac:dyDescent="0.4">
      <c r="A2012" s="77" t="s">
        <v>2757</v>
      </c>
      <c r="B2012" s="79">
        <v>700</v>
      </c>
      <c r="C2012" s="78" t="s">
        <v>4049</v>
      </c>
      <c r="D2012" s="77" t="s">
        <v>4082</v>
      </c>
      <c r="E2012" s="79">
        <v>60</v>
      </c>
      <c r="F2012" s="79">
        <v>1</v>
      </c>
      <c r="J2012" s="79"/>
      <c r="K2012" s="79"/>
      <c r="L2012" s="79">
        <v>0</v>
      </c>
      <c r="M2012" s="77">
        <v>16</v>
      </c>
    </row>
    <row r="2013" spans="1:13" x14ac:dyDescent="0.4">
      <c r="A2013" s="77" t="s">
        <v>2757</v>
      </c>
      <c r="B2013" s="79">
        <v>700</v>
      </c>
      <c r="C2013" s="78" t="s">
        <v>4050</v>
      </c>
      <c r="D2013" s="77" t="s">
        <v>4083</v>
      </c>
      <c r="E2013" s="79">
        <v>60</v>
      </c>
      <c r="F2013" s="79">
        <v>1</v>
      </c>
      <c r="J2013" s="79"/>
      <c r="K2013" s="79"/>
      <c r="L2013" s="79">
        <v>45</v>
      </c>
      <c r="M2013" s="77">
        <v>36</v>
      </c>
    </row>
    <row r="2014" spans="1:13" x14ac:dyDescent="0.4">
      <c r="A2014" s="77" t="s">
        <v>2757</v>
      </c>
      <c r="B2014" s="79">
        <v>700</v>
      </c>
      <c r="C2014" s="78" t="s">
        <v>4051</v>
      </c>
      <c r="D2014" s="77" t="s">
        <v>4084</v>
      </c>
      <c r="E2014" s="79">
        <v>60</v>
      </c>
      <c r="F2014" s="79">
        <v>1</v>
      </c>
      <c r="J2014" s="79"/>
      <c r="K2014" s="79"/>
      <c r="L2014" s="79">
        <v>52</v>
      </c>
      <c r="M2014" s="77">
        <v>16</v>
      </c>
    </row>
    <row r="2015" spans="1:13" x14ac:dyDescent="0.4">
      <c r="A2015" s="77" t="s">
        <v>2757</v>
      </c>
      <c r="B2015" s="79">
        <v>700</v>
      </c>
      <c r="C2015" s="78" t="s">
        <v>4052</v>
      </c>
      <c r="D2015" s="77" t="s">
        <v>4085</v>
      </c>
      <c r="E2015" s="79">
        <v>60</v>
      </c>
      <c r="F2015" s="79">
        <v>1</v>
      </c>
      <c r="J2015" s="79"/>
      <c r="K2015" s="79"/>
      <c r="L2015" s="79">
        <v>46</v>
      </c>
      <c r="M2015" s="77">
        <v>34</v>
      </c>
    </row>
    <row r="2016" spans="1:13" x14ac:dyDescent="0.4">
      <c r="A2016" s="77" t="s">
        <v>2757</v>
      </c>
      <c r="B2016" s="79">
        <v>700</v>
      </c>
      <c r="C2016" s="78" t="s">
        <v>4053</v>
      </c>
      <c r="D2016" s="77" t="s">
        <v>4086</v>
      </c>
      <c r="E2016" s="79">
        <v>60</v>
      </c>
      <c r="F2016" s="79">
        <v>1</v>
      </c>
      <c r="J2016" s="79"/>
      <c r="K2016" s="79"/>
      <c r="L2016" s="79">
        <v>54</v>
      </c>
      <c r="M2016" s="77">
        <v>25</v>
      </c>
    </row>
    <row r="2017" spans="1:13" x14ac:dyDescent="0.4">
      <c r="A2017" s="77" t="s">
        <v>2757</v>
      </c>
      <c r="B2017" s="79">
        <v>700</v>
      </c>
      <c r="C2017" s="78" t="s">
        <v>4054</v>
      </c>
      <c r="D2017" s="77" t="s">
        <v>4087</v>
      </c>
      <c r="E2017" s="79">
        <v>60</v>
      </c>
      <c r="F2017" s="79">
        <v>1</v>
      </c>
      <c r="J2017" s="79"/>
      <c r="K2017" s="79"/>
      <c r="L2017" s="79">
        <v>53</v>
      </c>
      <c r="M2017" s="77">
        <v>20</v>
      </c>
    </row>
    <row r="2018" spans="1:13" x14ac:dyDescent="0.4">
      <c r="A2018" s="77" t="s">
        <v>1622</v>
      </c>
      <c r="B2018" s="79">
        <v>2980</v>
      </c>
      <c r="C2018" s="78" t="s">
        <v>4090</v>
      </c>
      <c r="D2018" s="77" t="s">
        <v>4135</v>
      </c>
      <c r="E2018" s="79">
        <v>12</v>
      </c>
      <c r="F2018" s="79">
        <v>12</v>
      </c>
      <c r="G2018" s="79" t="s">
        <v>5367</v>
      </c>
      <c r="J2018" s="79"/>
      <c r="K2018" s="79"/>
      <c r="L2018" s="79">
        <v>72</v>
      </c>
      <c r="M2018" s="77">
        <v>102</v>
      </c>
    </row>
    <row r="2019" spans="1:13" x14ac:dyDescent="0.4">
      <c r="A2019" s="77" t="s">
        <v>1622</v>
      </c>
      <c r="B2019" s="79">
        <v>3400</v>
      </c>
      <c r="C2019" s="78" t="s">
        <v>1234</v>
      </c>
      <c r="D2019" s="77" t="s">
        <v>4136</v>
      </c>
      <c r="E2019" s="79">
        <v>6</v>
      </c>
      <c r="F2019" s="79">
        <v>2</v>
      </c>
      <c r="G2019" s="79" t="s">
        <v>5367</v>
      </c>
      <c r="J2019" s="79"/>
      <c r="K2019" s="79"/>
      <c r="L2019" s="79">
        <v>6</v>
      </c>
      <c r="M2019" s="77">
        <v>31</v>
      </c>
    </row>
    <row r="2020" spans="1:13" x14ac:dyDescent="0.4">
      <c r="A2020" s="77" t="s">
        <v>1622</v>
      </c>
      <c r="B2020" s="79">
        <v>4800</v>
      </c>
      <c r="C2020" s="78" t="s">
        <v>1236</v>
      </c>
      <c r="D2020" s="77" t="s">
        <v>4137</v>
      </c>
      <c r="E2020" s="79">
        <v>6</v>
      </c>
      <c r="F2020" s="79">
        <v>2</v>
      </c>
      <c r="J2020" s="79"/>
      <c r="K2020" s="79"/>
      <c r="L2020" s="79">
        <v>14</v>
      </c>
      <c r="M2020" s="77">
        <v>31</v>
      </c>
    </row>
    <row r="2021" spans="1:13" x14ac:dyDescent="0.4">
      <c r="A2021" s="77" t="s">
        <v>1622</v>
      </c>
      <c r="B2021" s="79">
        <v>3600</v>
      </c>
      <c r="C2021" s="78" t="s">
        <v>4091</v>
      </c>
      <c r="D2021" s="77" t="s">
        <v>4138</v>
      </c>
      <c r="E2021" s="79">
        <v>6</v>
      </c>
      <c r="F2021" s="79">
        <v>6</v>
      </c>
      <c r="G2021" s="79" t="s">
        <v>5367</v>
      </c>
      <c r="J2021" s="79"/>
      <c r="K2021" s="79"/>
      <c r="L2021" s="79">
        <v>40</v>
      </c>
      <c r="M2021" s="77">
        <v>106</v>
      </c>
    </row>
    <row r="2022" spans="1:13" x14ac:dyDescent="0.4">
      <c r="A2022" s="77" t="s">
        <v>1622</v>
      </c>
      <c r="B2022" s="79">
        <v>3500</v>
      </c>
      <c r="C2022" s="78" t="s">
        <v>1237</v>
      </c>
      <c r="D2022" s="77" t="s">
        <v>4139</v>
      </c>
      <c r="E2022" s="79">
        <v>6</v>
      </c>
      <c r="F2022" s="79">
        <v>2</v>
      </c>
      <c r="G2022" s="79" t="s">
        <v>5367</v>
      </c>
      <c r="J2022" s="79"/>
      <c r="K2022" s="79"/>
      <c r="L2022" s="79">
        <v>4</v>
      </c>
      <c r="M2022" s="77">
        <v>3</v>
      </c>
    </row>
    <row r="2023" spans="1:13" x14ac:dyDescent="0.4">
      <c r="A2023" s="77" t="s">
        <v>1622</v>
      </c>
      <c r="B2023" s="79">
        <v>3500</v>
      </c>
      <c r="C2023" s="78" t="s">
        <v>1235</v>
      </c>
      <c r="D2023" s="77" t="s">
        <v>4140</v>
      </c>
      <c r="E2023" s="79">
        <v>6</v>
      </c>
      <c r="F2023" s="79">
        <v>2</v>
      </c>
      <c r="G2023" s="79" t="s">
        <v>5367</v>
      </c>
      <c r="J2023" s="79"/>
      <c r="K2023" s="79"/>
      <c r="L2023" s="79">
        <v>8</v>
      </c>
      <c r="M2023" s="77">
        <v>36</v>
      </c>
    </row>
    <row r="2024" spans="1:13" x14ac:dyDescent="0.4">
      <c r="A2024" s="77" t="s">
        <v>1622</v>
      </c>
      <c r="B2024" s="79">
        <v>5980</v>
      </c>
      <c r="C2024" s="78" t="s">
        <v>4092</v>
      </c>
      <c r="D2024" s="77" t="s">
        <v>4141</v>
      </c>
      <c r="E2024" s="79">
        <v>6</v>
      </c>
      <c r="F2024" s="79">
        <v>1</v>
      </c>
      <c r="J2024" s="79"/>
      <c r="K2024" s="79"/>
      <c r="L2024" s="79">
        <v>2</v>
      </c>
      <c r="M2024" s="77">
        <v>8</v>
      </c>
    </row>
    <row r="2025" spans="1:13" x14ac:dyDescent="0.4">
      <c r="A2025" s="77" t="s">
        <v>1622</v>
      </c>
      <c r="B2025" s="79">
        <v>5500</v>
      </c>
      <c r="C2025" s="78" t="s">
        <v>1232</v>
      </c>
      <c r="D2025" s="77" t="s">
        <v>4142</v>
      </c>
      <c r="E2025" s="79">
        <v>4</v>
      </c>
      <c r="F2025" s="79">
        <v>4</v>
      </c>
      <c r="G2025" s="79" t="s">
        <v>5367</v>
      </c>
      <c r="J2025" s="79"/>
      <c r="K2025" s="79"/>
      <c r="L2025" s="79">
        <v>3</v>
      </c>
      <c r="M2025" s="77">
        <v>85</v>
      </c>
    </row>
    <row r="2026" spans="1:13" x14ac:dyDescent="0.4">
      <c r="A2026" s="77" t="s">
        <v>1622</v>
      </c>
      <c r="B2026" s="79">
        <v>5500</v>
      </c>
      <c r="C2026" s="78" t="s">
        <v>1233</v>
      </c>
      <c r="D2026" s="77" t="s">
        <v>4143</v>
      </c>
      <c r="E2026" s="79">
        <v>4</v>
      </c>
      <c r="F2026" s="79">
        <v>4</v>
      </c>
      <c r="G2026" s="79" t="s">
        <v>5367</v>
      </c>
      <c r="J2026" s="79"/>
      <c r="K2026" s="79"/>
      <c r="L2026" s="79">
        <v>7</v>
      </c>
      <c r="M2026" s="77">
        <v>56</v>
      </c>
    </row>
    <row r="2027" spans="1:13" x14ac:dyDescent="0.4">
      <c r="A2027" s="77" t="s">
        <v>1622</v>
      </c>
      <c r="B2027" s="79">
        <v>4980</v>
      </c>
      <c r="C2027" s="78" t="s">
        <v>4093</v>
      </c>
      <c r="D2027" s="77" t="s">
        <v>4144</v>
      </c>
      <c r="E2027" s="79">
        <v>6</v>
      </c>
      <c r="F2027" s="79">
        <v>1</v>
      </c>
      <c r="J2027" s="79"/>
      <c r="K2027" s="79"/>
      <c r="L2027" s="79">
        <v>9</v>
      </c>
      <c r="M2027" s="77">
        <v>39</v>
      </c>
    </row>
    <row r="2028" spans="1:13" x14ac:dyDescent="0.4">
      <c r="A2028" s="77" t="s">
        <v>1622</v>
      </c>
      <c r="B2028" s="79">
        <v>1600</v>
      </c>
      <c r="C2028" s="78" t="s">
        <v>4095</v>
      </c>
      <c r="D2028" s="77" t="s">
        <v>5318</v>
      </c>
      <c r="E2028" s="79">
        <v>12</v>
      </c>
      <c r="F2028" s="79">
        <v>1</v>
      </c>
      <c r="J2028" s="79"/>
      <c r="K2028" s="79"/>
      <c r="L2028" s="79">
        <v>8</v>
      </c>
      <c r="M2028" s="77">
        <v>71</v>
      </c>
    </row>
    <row r="2029" spans="1:13" x14ac:dyDescent="0.4">
      <c r="A2029" s="77" t="s">
        <v>1622</v>
      </c>
      <c r="B2029" s="79">
        <v>1200</v>
      </c>
      <c r="C2029" s="78" t="s">
        <v>1239</v>
      </c>
      <c r="D2029" s="77" t="s">
        <v>4146</v>
      </c>
      <c r="E2029" s="79">
        <v>12</v>
      </c>
      <c r="F2029" s="79">
        <v>2</v>
      </c>
      <c r="J2029" s="79"/>
      <c r="K2029" s="79"/>
      <c r="L2029" s="79">
        <v>1</v>
      </c>
      <c r="M2029" s="77">
        <v>49</v>
      </c>
    </row>
    <row r="2030" spans="1:13" x14ac:dyDescent="0.4">
      <c r="A2030" s="77" t="s">
        <v>1622</v>
      </c>
      <c r="B2030" s="79">
        <v>1200</v>
      </c>
      <c r="C2030" s="78" t="s">
        <v>1238</v>
      </c>
      <c r="D2030" s="77" t="s">
        <v>4147</v>
      </c>
      <c r="E2030" s="79">
        <v>12</v>
      </c>
      <c r="F2030" s="79">
        <v>2</v>
      </c>
      <c r="J2030" s="79"/>
      <c r="K2030" s="79"/>
      <c r="L2030" s="79">
        <v>10</v>
      </c>
      <c r="M2030" s="77">
        <v>47</v>
      </c>
    </row>
    <row r="2031" spans="1:13" x14ac:dyDescent="0.4">
      <c r="A2031" s="77" t="s">
        <v>1622</v>
      </c>
      <c r="B2031" s="79">
        <v>1200</v>
      </c>
      <c r="C2031" s="78" t="s">
        <v>4096</v>
      </c>
      <c r="D2031" s="77" t="s">
        <v>4148</v>
      </c>
      <c r="E2031" s="79">
        <v>12</v>
      </c>
      <c r="F2031" s="79">
        <v>3</v>
      </c>
      <c r="G2031" s="79" t="s">
        <v>5367</v>
      </c>
      <c r="J2031" s="79"/>
      <c r="K2031" s="79"/>
      <c r="L2031" s="79">
        <v>9</v>
      </c>
      <c r="M2031" s="77">
        <v>14</v>
      </c>
    </row>
    <row r="2032" spans="1:13" x14ac:dyDescent="0.4">
      <c r="A2032" s="77" t="s">
        <v>1622</v>
      </c>
      <c r="B2032" s="79">
        <v>1200</v>
      </c>
      <c r="C2032" s="78" t="s">
        <v>4097</v>
      </c>
      <c r="D2032" s="77" t="s">
        <v>4149</v>
      </c>
      <c r="E2032" s="79">
        <v>12</v>
      </c>
      <c r="F2032" s="79">
        <v>1</v>
      </c>
      <c r="J2032" s="79"/>
      <c r="K2032" s="79"/>
      <c r="L2032" s="79">
        <v>10</v>
      </c>
      <c r="M2032" s="77">
        <v>24</v>
      </c>
    </row>
    <row r="2033" spans="1:13" x14ac:dyDescent="0.4">
      <c r="A2033" s="77" t="s">
        <v>1622</v>
      </c>
      <c r="B2033" s="79">
        <v>1200</v>
      </c>
      <c r="C2033" s="78" t="s">
        <v>4098</v>
      </c>
      <c r="D2033" s="77" t="s">
        <v>4150</v>
      </c>
      <c r="E2033" s="79">
        <v>12</v>
      </c>
      <c r="F2033" s="79">
        <v>1</v>
      </c>
      <c r="J2033" s="79"/>
      <c r="K2033" s="79"/>
      <c r="L2033" s="79">
        <v>10</v>
      </c>
      <c r="M2033" s="77">
        <v>24</v>
      </c>
    </row>
    <row r="2034" spans="1:13" x14ac:dyDescent="0.4">
      <c r="A2034" s="77" t="s">
        <v>1622</v>
      </c>
      <c r="B2034" s="79">
        <v>1200</v>
      </c>
      <c r="C2034" s="78" t="s">
        <v>4099</v>
      </c>
      <c r="D2034" s="77" t="s">
        <v>4151</v>
      </c>
      <c r="E2034" s="79">
        <v>12</v>
      </c>
      <c r="F2034" s="79">
        <v>1</v>
      </c>
      <c r="J2034" s="79"/>
      <c r="K2034" s="79"/>
      <c r="L2034" s="79">
        <v>10</v>
      </c>
      <c r="M2034" s="77">
        <v>24</v>
      </c>
    </row>
    <row r="2035" spans="1:13" x14ac:dyDescent="0.4">
      <c r="A2035" s="77" t="s">
        <v>1622</v>
      </c>
      <c r="B2035" s="79">
        <v>1000</v>
      </c>
      <c r="C2035" s="78" t="s">
        <v>1240</v>
      </c>
      <c r="D2035" s="77" t="s">
        <v>4154</v>
      </c>
      <c r="E2035" s="79">
        <v>12</v>
      </c>
      <c r="F2035" s="79">
        <v>1</v>
      </c>
      <c r="J2035" s="79"/>
      <c r="K2035" s="79"/>
      <c r="L2035" s="79">
        <v>7</v>
      </c>
      <c r="M2035" s="77">
        <v>15</v>
      </c>
    </row>
    <row r="2036" spans="1:13" x14ac:dyDescent="0.4">
      <c r="A2036" s="77" t="s">
        <v>1622</v>
      </c>
      <c r="B2036" s="79">
        <v>1200</v>
      </c>
      <c r="C2036" s="78" t="s">
        <v>1241</v>
      </c>
      <c r="D2036" s="77" t="s">
        <v>4155</v>
      </c>
      <c r="E2036" s="79">
        <v>12</v>
      </c>
      <c r="F2036" s="79">
        <v>1</v>
      </c>
      <c r="J2036" s="79"/>
      <c r="K2036" s="79"/>
      <c r="L2036" s="79">
        <v>8</v>
      </c>
      <c r="M2036" s="77">
        <v>45</v>
      </c>
    </row>
    <row r="2037" spans="1:13" x14ac:dyDescent="0.4">
      <c r="A2037" s="77" t="s">
        <v>1622</v>
      </c>
      <c r="B2037" s="79">
        <v>980</v>
      </c>
      <c r="C2037" s="78" t="s">
        <v>1242</v>
      </c>
      <c r="D2037" s="77" t="s">
        <v>4103</v>
      </c>
      <c r="E2037" s="79">
        <v>12</v>
      </c>
      <c r="F2037" s="79">
        <v>24</v>
      </c>
      <c r="G2037" s="79" t="s">
        <v>5367</v>
      </c>
      <c r="J2037" s="79"/>
      <c r="K2037" s="79"/>
      <c r="L2037" s="79">
        <v>22</v>
      </c>
      <c r="M2037" s="77">
        <v>207</v>
      </c>
    </row>
    <row r="2038" spans="1:13" x14ac:dyDescent="0.4">
      <c r="A2038" s="77" t="s">
        <v>1622</v>
      </c>
      <c r="B2038" s="79">
        <v>980</v>
      </c>
      <c r="C2038" s="78" t="s">
        <v>4094</v>
      </c>
      <c r="D2038" s="77" t="s">
        <v>4104</v>
      </c>
      <c r="E2038" s="79">
        <v>12</v>
      </c>
      <c r="F2038" s="79">
        <v>12</v>
      </c>
      <c r="G2038" s="79" t="s">
        <v>5367</v>
      </c>
      <c r="J2038" s="79"/>
      <c r="K2038" s="79"/>
      <c r="L2038" s="79">
        <v>16</v>
      </c>
      <c r="M2038" s="77">
        <v>116</v>
      </c>
    </row>
    <row r="2039" spans="1:13" x14ac:dyDescent="0.4">
      <c r="A2039" s="77" t="s">
        <v>1622</v>
      </c>
      <c r="B2039" s="79">
        <v>2500</v>
      </c>
      <c r="C2039" s="78" t="s">
        <v>1244</v>
      </c>
      <c r="D2039" s="77" t="s">
        <v>4105</v>
      </c>
      <c r="E2039" s="79">
        <v>12</v>
      </c>
      <c r="F2039" s="79">
        <v>12</v>
      </c>
      <c r="G2039" s="79" t="s">
        <v>5367</v>
      </c>
      <c r="J2039" s="79"/>
      <c r="K2039" s="79"/>
      <c r="L2039" s="79">
        <v>14</v>
      </c>
      <c r="M2039" s="77">
        <v>92</v>
      </c>
    </row>
    <row r="2040" spans="1:13" x14ac:dyDescent="0.4">
      <c r="A2040" s="77" t="s">
        <v>1622</v>
      </c>
      <c r="B2040" s="79">
        <v>1800</v>
      </c>
      <c r="C2040" s="78" t="s">
        <v>1243</v>
      </c>
      <c r="D2040" s="77" t="s">
        <v>4145</v>
      </c>
      <c r="E2040" s="79">
        <v>12</v>
      </c>
      <c r="F2040" s="79">
        <v>2</v>
      </c>
      <c r="G2040" s="79" t="s">
        <v>5367</v>
      </c>
      <c r="J2040" s="79"/>
      <c r="K2040" s="79"/>
      <c r="L2040" s="79">
        <v>20</v>
      </c>
      <c r="M2040" s="77">
        <v>46</v>
      </c>
    </row>
    <row r="2041" spans="1:13" x14ac:dyDescent="0.4">
      <c r="A2041" s="77" t="s">
        <v>1622</v>
      </c>
      <c r="B2041" s="79">
        <v>1000</v>
      </c>
      <c r="C2041" s="78" t="s">
        <v>1246</v>
      </c>
      <c r="D2041" s="77" t="s">
        <v>4152</v>
      </c>
      <c r="E2041" s="79">
        <v>12</v>
      </c>
      <c r="F2041" s="79">
        <v>3</v>
      </c>
      <c r="G2041" s="79" t="s">
        <v>5367</v>
      </c>
      <c r="J2041" s="79"/>
      <c r="K2041" s="79"/>
      <c r="L2041" s="79">
        <v>6</v>
      </c>
      <c r="M2041" s="77">
        <v>58</v>
      </c>
    </row>
    <row r="2042" spans="1:13" x14ac:dyDescent="0.4">
      <c r="A2042" s="77" t="s">
        <v>1622</v>
      </c>
      <c r="B2042" s="79">
        <v>1000</v>
      </c>
      <c r="C2042" s="78" t="s">
        <v>1245</v>
      </c>
      <c r="D2042" s="77" t="s">
        <v>4153</v>
      </c>
      <c r="E2042" s="79">
        <v>12</v>
      </c>
      <c r="F2042" s="79">
        <v>3</v>
      </c>
      <c r="G2042" s="79" t="s">
        <v>5367</v>
      </c>
      <c r="J2042" s="79"/>
      <c r="K2042" s="79"/>
      <c r="L2042" s="79">
        <v>11</v>
      </c>
      <c r="M2042" s="77">
        <v>47</v>
      </c>
    </row>
    <row r="2043" spans="1:13" x14ac:dyDescent="0.4">
      <c r="A2043" s="77" t="s">
        <v>1622</v>
      </c>
      <c r="B2043" s="79">
        <v>1000</v>
      </c>
      <c r="C2043" s="78" t="s">
        <v>4100</v>
      </c>
      <c r="D2043" s="77" t="s">
        <v>4156</v>
      </c>
      <c r="E2043" s="79">
        <v>12</v>
      </c>
      <c r="F2043" s="79">
        <v>1</v>
      </c>
      <c r="J2043" s="79"/>
      <c r="K2043" s="79"/>
      <c r="L2043" s="79">
        <v>12</v>
      </c>
      <c r="M2043" s="77">
        <v>24</v>
      </c>
    </row>
    <row r="2044" spans="1:13" x14ac:dyDescent="0.4">
      <c r="A2044" s="77" t="s">
        <v>1622</v>
      </c>
      <c r="B2044" s="79">
        <v>1000</v>
      </c>
      <c r="C2044" s="78" t="s">
        <v>4101</v>
      </c>
      <c r="D2044" s="77" t="s">
        <v>4157</v>
      </c>
      <c r="E2044" s="79">
        <v>12</v>
      </c>
      <c r="F2044" s="79">
        <v>1</v>
      </c>
      <c r="J2044" s="79"/>
      <c r="K2044" s="79"/>
      <c r="L2044" s="79">
        <v>12</v>
      </c>
      <c r="M2044" s="77">
        <v>24</v>
      </c>
    </row>
    <row r="2045" spans="1:13" x14ac:dyDescent="0.4">
      <c r="A2045" s="77" t="s">
        <v>1622</v>
      </c>
      <c r="B2045" s="79">
        <v>1000</v>
      </c>
      <c r="C2045" s="78" t="s">
        <v>4102</v>
      </c>
      <c r="D2045" s="77" t="s">
        <v>4158</v>
      </c>
      <c r="E2045" s="79">
        <v>12</v>
      </c>
      <c r="F2045" s="79">
        <v>1</v>
      </c>
      <c r="J2045" s="79"/>
      <c r="K2045" s="79"/>
      <c r="L2045" s="79">
        <v>12</v>
      </c>
      <c r="M2045" s="77">
        <v>24</v>
      </c>
    </row>
    <row r="2046" spans="1:13" x14ac:dyDescent="0.4">
      <c r="A2046" s="77" t="s">
        <v>1622</v>
      </c>
      <c r="B2046" s="79">
        <v>500</v>
      </c>
      <c r="C2046" s="78" t="s">
        <v>1278</v>
      </c>
      <c r="D2046" s="77" t="s">
        <v>4106</v>
      </c>
      <c r="E2046" s="79">
        <v>24</v>
      </c>
      <c r="F2046" s="79">
        <v>6</v>
      </c>
      <c r="J2046" s="79"/>
      <c r="K2046" s="79"/>
      <c r="L2046" s="79">
        <v>18</v>
      </c>
      <c r="M2046" s="77">
        <v>170</v>
      </c>
    </row>
    <row r="2047" spans="1:13" x14ac:dyDescent="0.4">
      <c r="A2047" s="77" t="s">
        <v>1622</v>
      </c>
      <c r="B2047" s="79">
        <v>500</v>
      </c>
      <c r="C2047" s="78" t="s">
        <v>1276</v>
      </c>
      <c r="D2047" s="77" t="s">
        <v>4159</v>
      </c>
      <c r="E2047" s="79">
        <v>24</v>
      </c>
      <c r="F2047" s="79">
        <v>24</v>
      </c>
      <c r="G2047" s="79" t="s">
        <v>5367</v>
      </c>
      <c r="J2047" s="79"/>
      <c r="K2047" s="79"/>
      <c r="L2047" s="79">
        <v>42</v>
      </c>
      <c r="M2047" s="77">
        <v>454</v>
      </c>
    </row>
    <row r="2048" spans="1:13" x14ac:dyDescent="0.4">
      <c r="A2048" s="77" t="s">
        <v>1622</v>
      </c>
      <c r="B2048" s="79">
        <v>500</v>
      </c>
      <c r="C2048" s="78" t="s">
        <v>1275</v>
      </c>
      <c r="D2048" s="77" t="s">
        <v>1279</v>
      </c>
      <c r="E2048" s="79">
        <v>24</v>
      </c>
      <c r="F2048" s="79">
        <v>12</v>
      </c>
      <c r="G2048" s="79" t="s">
        <v>5367</v>
      </c>
      <c r="J2048" s="79"/>
      <c r="K2048" s="79"/>
      <c r="L2048" s="79">
        <v>46</v>
      </c>
      <c r="M2048" s="77">
        <v>108</v>
      </c>
    </row>
    <row r="2049" spans="1:13" x14ac:dyDescent="0.4">
      <c r="A2049" s="77" t="s">
        <v>1622</v>
      </c>
      <c r="B2049" s="79">
        <v>500</v>
      </c>
      <c r="C2049" s="78" t="s">
        <v>1277</v>
      </c>
      <c r="D2049" s="77" t="s">
        <v>4160</v>
      </c>
      <c r="E2049" s="79">
        <v>24</v>
      </c>
      <c r="F2049" s="79">
        <v>12</v>
      </c>
      <c r="G2049" s="79" t="s">
        <v>5367</v>
      </c>
      <c r="J2049" s="79"/>
      <c r="K2049" s="79"/>
      <c r="L2049" s="79">
        <v>4</v>
      </c>
      <c r="M2049" s="77">
        <v>220</v>
      </c>
    </row>
    <row r="2050" spans="1:13" x14ac:dyDescent="0.4">
      <c r="A2050" s="77" t="s">
        <v>1622</v>
      </c>
      <c r="B2050" s="79">
        <v>450</v>
      </c>
      <c r="C2050" s="78" t="s">
        <v>1247</v>
      </c>
      <c r="D2050" s="77" t="s">
        <v>4107</v>
      </c>
      <c r="E2050" s="79">
        <v>12</v>
      </c>
      <c r="F2050" s="79">
        <v>48</v>
      </c>
      <c r="G2050" s="79" t="s">
        <v>5367</v>
      </c>
      <c r="J2050" s="79"/>
      <c r="K2050" s="79"/>
      <c r="L2050" s="79">
        <v>30</v>
      </c>
      <c r="M2050" s="77">
        <v>974</v>
      </c>
    </row>
    <row r="2051" spans="1:13" x14ac:dyDescent="0.4">
      <c r="A2051" s="77" t="s">
        <v>1622</v>
      </c>
      <c r="B2051" s="79">
        <v>450</v>
      </c>
      <c r="C2051" s="78" t="s">
        <v>1248</v>
      </c>
      <c r="D2051" s="77" t="s">
        <v>4108</v>
      </c>
      <c r="E2051" s="79">
        <v>12</v>
      </c>
      <c r="F2051" s="79">
        <v>48</v>
      </c>
      <c r="G2051" s="79" t="s">
        <v>5367</v>
      </c>
      <c r="J2051" s="79"/>
      <c r="K2051" s="79"/>
      <c r="L2051" s="79">
        <v>50</v>
      </c>
      <c r="M2051" s="77">
        <v>864</v>
      </c>
    </row>
    <row r="2052" spans="1:13" x14ac:dyDescent="0.4">
      <c r="A2052" s="77" t="s">
        <v>1622</v>
      </c>
      <c r="B2052" s="79">
        <v>450</v>
      </c>
      <c r="C2052" s="78" t="s">
        <v>1249</v>
      </c>
      <c r="D2052" s="77" t="s">
        <v>4109</v>
      </c>
      <c r="E2052" s="79">
        <v>12</v>
      </c>
      <c r="F2052" s="79">
        <v>48</v>
      </c>
      <c r="G2052" s="79" t="s">
        <v>5367</v>
      </c>
      <c r="J2052" s="79"/>
      <c r="K2052" s="79"/>
      <c r="L2052" s="79">
        <v>17</v>
      </c>
      <c r="M2052" s="77">
        <v>526</v>
      </c>
    </row>
    <row r="2053" spans="1:13" x14ac:dyDescent="0.4">
      <c r="A2053" s="77" t="s">
        <v>1622</v>
      </c>
      <c r="B2053" s="79">
        <v>450</v>
      </c>
      <c r="C2053" s="78" t="s">
        <v>1250</v>
      </c>
      <c r="D2053" s="77" t="s">
        <v>4110</v>
      </c>
      <c r="E2053" s="79">
        <v>12</v>
      </c>
      <c r="F2053" s="79">
        <v>24</v>
      </c>
      <c r="G2053" s="79" t="s">
        <v>5367</v>
      </c>
      <c r="J2053" s="79"/>
      <c r="K2053" s="79"/>
      <c r="L2053" s="79">
        <v>49</v>
      </c>
      <c r="M2053" s="77">
        <v>483</v>
      </c>
    </row>
    <row r="2054" spans="1:13" x14ac:dyDescent="0.4">
      <c r="A2054" s="77" t="s">
        <v>1622</v>
      </c>
      <c r="B2054" s="79">
        <v>450</v>
      </c>
      <c r="C2054" s="78" t="s">
        <v>1251</v>
      </c>
      <c r="D2054" s="77" t="s">
        <v>4111</v>
      </c>
      <c r="E2054" s="79">
        <v>12</v>
      </c>
      <c r="F2054" s="79">
        <v>24</v>
      </c>
      <c r="G2054" s="79" t="s">
        <v>5367</v>
      </c>
      <c r="J2054" s="79"/>
      <c r="K2054" s="79"/>
      <c r="L2054" s="79">
        <v>56</v>
      </c>
      <c r="M2054" s="77">
        <v>346</v>
      </c>
    </row>
    <row r="2055" spans="1:13" x14ac:dyDescent="0.4">
      <c r="A2055" s="77" t="s">
        <v>1622</v>
      </c>
      <c r="B2055" s="79">
        <v>450</v>
      </c>
      <c r="C2055" s="78" t="s">
        <v>1252</v>
      </c>
      <c r="D2055" s="77" t="s">
        <v>4112</v>
      </c>
      <c r="E2055" s="79">
        <v>12</v>
      </c>
      <c r="F2055" s="79">
        <v>24</v>
      </c>
      <c r="G2055" s="79" t="s">
        <v>5367</v>
      </c>
      <c r="J2055" s="79"/>
      <c r="K2055" s="79"/>
      <c r="L2055" s="79">
        <v>26</v>
      </c>
      <c r="M2055" s="77">
        <v>397</v>
      </c>
    </row>
    <row r="2056" spans="1:13" x14ac:dyDescent="0.4">
      <c r="A2056" s="77" t="s">
        <v>1622</v>
      </c>
      <c r="B2056" s="79">
        <v>450</v>
      </c>
      <c r="C2056" s="78" t="s">
        <v>1253</v>
      </c>
      <c r="D2056" s="77" t="s">
        <v>4113</v>
      </c>
      <c r="E2056" s="79">
        <v>12</v>
      </c>
      <c r="F2056" s="79">
        <v>24</v>
      </c>
      <c r="G2056" s="79" t="s">
        <v>5367</v>
      </c>
      <c r="J2056" s="79"/>
      <c r="K2056" s="79"/>
      <c r="L2056" s="79">
        <v>29</v>
      </c>
      <c r="M2056" s="77">
        <v>320</v>
      </c>
    </row>
    <row r="2057" spans="1:13" x14ac:dyDescent="0.4">
      <c r="A2057" s="77" t="s">
        <v>1622</v>
      </c>
      <c r="B2057" s="79">
        <v>450</v>
      </c>
      <c r="C2057" s="78" t="s">
        <v>1254</v>
      </c>
      <c r="D2057" s="77" t="s">
        <v>4114</v>
      </c>
      <c r="E2057" s="79">
        <v>12</v>
      </c>
      <c r="F2057" s="79">
        <v>24</v>
      </c>
      <c r="G2057" s="79" t="s">
        <v>5367</v>
      </c>
      <c r="J2057" s="79"/>
      <c r="K2057" s="79"/>
      <c r="L2057" s="79">
        <v>16</v>
      </c>
      <c r="M2057" s="77">
        <v>306</v>
      </c>
    </row>
    <row r="2058" spans="1:13" x14ac:dyDescent="0.4">
      <c r="A2058" s="77" t="s">
        <v>1622</v>
      </c>
      <c r="B2058" s="79">
        <v>450</v>
      </c>
      <c r="C2058" s="78" t="s">
        <v>1255</v>
      </c>
      <c r="D2058" s="77" t="s">
        <v>4115</v>
      </c>
      <c r="E2058" s="79">
        <v>12</v>
      </c>
      <c r="F2058" s="79">
        <v>24</v>
      </c>
      <c r="G2058" s="79" t="s">
        <v>5367</v>
      </c>
      <c r="J2058" s="79"/>
      <c r="K2058" s="79"/>
      <c r="L2058" s="79">
        <v>34</v>
      </c>
      <c r="M2058" s="77">
        <v>294</v>
      </c>
    </row>
    <row r="2059" spans="1:13" x14ac:dyDescent="0.4">
      <c r="A2059" s="77" t="s">
        <v>1622</v>
      </c>
      <c r="B2059" s="79">
        <v>450</v>
      </c>
      <c r="C2059" s="78" t="s">
        <v>1256</v>
      </c>
      <c r="D2059" s="77" t="s">
        <v>4116</v>
      </c>
      <c r="E2059" s="79">
        <v>12</v>
      </c>
      <c r="F2059" s="79">
        <v>24</v>
      </c>
      <c r="G2059" s="79" t="s">
        <v>5367</v>
      </c>
      <c r="J2059" s="79"/>
      <c r="K2059" s="79"/>
      <c r="L2059" s="79">
        <v>41</v>
      </c>
      <c r="M2059" s="77">
        <v>312</v>
      </c>
    </row>
    <row r="2060" spans="1:13" x14ac:dyDescent="0.4">
      <c r="A2060" s="77" t="s">
        <v>1622</v>
      </c>
      <c r="B2060" s="79">
        <v>450</v>
      </c>
      <c r="C2060" s="78" t="s">
        <v>1258</v>
      </c>
      <c r="D2060" s="77" t="s">
        <v>4117</v>
      </c>
      <c r="E2060" s="79">
        <v>12</v>
      </c>
      <c r="F2060" s="79">
        <v>24</v>
      </c>
      <c r="G2060" s="79" t="s">
        <v>5367</v>
      </c>
      <c r="J2060" s="79"/>
      <c r="K2060" s="79"/>
      <c r="L2060" s="79">
        <v>42</v>
      </c>
      <c r="M2060" s="77">
        <v>309</v>
      </c>
    </row>
    <row r="2061" spans="1:13" x14ac:dyDescent="0.4">
      <c r="A2061" s="77" t="s">
        <v>1622</v>
      </c>
      <c r="B2061" s="79">
        <v>450</v>
      </c>
      <c r="C2061" s="78" t="s">
        <v>1262</v>
      </c>
      <c r="D2061" s="77" t="s">
        <v>4118</v>
      </c>
      <c r="E2061" s="79">
        <v>12</v>
      </c>
      <c r="F2061" s="79">
        <v>24</v>
      </c>
      <c r="G2061" s="79" t="s">
        <v>5367</v>
      </c>
      <c r="J2061" s="79"/>
      <c r="K2061" s="79"/>
      <c r="L2061" s="79">
        <v>11</v>
      </c>
      <c r="M2061" s="77">
        <v>277</v>
      </c>
    </row>
    <row r="2062" spans="1:13" x14ac:dyDescent="0.4">
      <c r="A2062" s="77" t="s">
        <v>1622</v>
      </c>
      <c r="B2062" s="79">
        <v>450</v>
      </c>
      <c r="C2062" s="78" t="s">
        <v>1265</v>
      </c>
      <c r="D2062" s="77" t="s">
        <v>4119</v>
      </c>
      <c r="E2062" s="79">
        <v>12</v>
      </c>
      <c r="F2062" s="79">
        <v>24</v>
      </c>
      <c r="G2062" s="79" t="s">
        <v>5367</v>
      </c>
      <c r="J2062" s="79"/>
      <c r="K2062" s="79"/>
      <c r="L2062" s="79">
        <v>19</v>
      </c>
      <c r="M2062" s="77">
        <v>246</v>
      </c>
    </row>
    <row r="2063" spans="1:13" x14ac:dyDescent="0.4">
      <c r="A2063" s="77" t="s">
        <v>1622</v>
      </c>
      <c r="B2063" s="79">
        <v>450</v>
      </c>
      <c r="C2063" s="78" t="s">
        <v>1257</v>
      </c>
      <c r="D2063" s="77" t="s">
        <v>4120</v>
      </c>
      <c r="E2063" s="79">
        <v>12</v>
      </c>
      <c r="F2063" s="79">
        <v>24</v>
      </c>
      <c r="G2063" s="79" t="s">
        <v>5367</v>
      </c>
      <c r="J2063" s="79"/>
      <c r="K2063" s="79"/>
      <c r="L2063" s="79">
        <v>15</v>
      </c>
      <c r="M2063" s="77">
        <v>264</v>
      </c>
    </row>
    <row r="2064" spans="1:13" x14ac:dyDescent="0.4">
      <c r="A2064" s="77" t="s">
        <v>1622</v>
      </c>
      <c r="B2064" s="79">
        <v>450</v>
      </c>
      <c r="C2064" s="78" t="s">
        <v>1260</v>
      </c>
      <c r="D2064" s="77" t="s">
        <v>4121</v>
      </c>
      <c r="E2064" s="79">
        <v>12</v>
      </c>
      <c r="F2064" s="79">
        <v>24</v>
      </c>
      <c r="G2064" s="79" t="s">
        <v>5367</v>
      </c>
      <c r="J2064" s="79"/>
      <c r="K2064" s="79"/>
      <c r="L2064" s="79">
        <v>6</v>
      </c>
      <c r="M2064" s="77">
        <v>199</v>
      </c>
    </row>
    <row r="2065" spans="1:13" x14ac:dyDescent="0.4">
      <c r="A2065" s="77" t="s">
        <v>1622</v>
      </c>
      <c r="B2065" s="79">
        <v>450</v>
      </c>
      <c r="C2065" s="78" t="s">
        <v>1261</v>
      </c>
      <c r="D2065" s="77" t="s">
        <v>4122</v>
      </c>
      <c r="E2065" s="79">
        <v>12</v>
      </c>
      <c r="F2065" s="79">
        <v>24</v>
      </c>
      <c r="G2065" s="79" t="s">
        <v>5367</v>
      </c>
      <c r="J2065" s="79"/>
      <c r="K2065" s="79"/>
      <c r="L2065" s="79">
        <v>7</v>
      </c>
      <c r="M2065" s="77">
        <v>248</v>
      </c>
    </row>
    <row r="2066" spans="1:13" x14ac:dyDescent="0.4">
      <c r="A2066" s="77" t="s">
        <v>1622</v>
      </c>
      <c r="B2066" s="79">
        <v>450</v>
      </c>
      <c r="C2066" s="78" t="s">
        <v>1264</v>
      </c>
      <c r="D2066" s="77" t="s">
        <v>4123</v>
      </c>
      <c r="E2066" s="79">
        <v>12</v>
      </c>
      <c r="F2066" s="79">
        <v>24</v>
      </c>
      <c r="G2066" s="79" t="s">
        <v>5367</v>
      </c>
      <c r="J2066" s="79"/>
      <c r="K2066" s="79"/>
      <c r="L2066" s="79">
        <v>20</v>
      </c>
      <c r="M2066" s="77">
        <v>225</v>
      </c>
    </row>
    <row r="2067" spans="1:13" x14ac:dyDescent="0.4">
      <c r="A2067" s="77" t="s">
        <v>1622</v>
      </c>
      <c r="B2067" s="79">
        <v>450</v>
      </c>
      <c r="C2067" s="78" t="s">
        <v>1263</v>
      </c>
      <c r="D2067" s="77" t="s">
        <v>4124</v>
      </c>
      <c r="E2067" s="79">
        <v>12</v>
      </c>
      <c r="F2067" s="79">
        <v>24</v>
      </c>
      <c r="G2067" s="79" t="s">
        <v>5367</v>
      </c>
      <c r="J2067" s="79"/>
      <c r="K2067" s="79"/>
      <c r="L2067" s="79">
        <v>18</v>
      </c>
      <c r="M2067" s="77">
        <v>191</v>
      </c>
    </row>
    <row r="2068" spans="1:13" x14ac:dyDescent="0.4">
      <c r="A2068" s="77" t="s">
        <v>1622</v>
      </c>
      <c r="B2068" s="79">
        <v>450</v>
      </c>
      <c r="C2068" s="78" t="s">
        <v>1259</v>
      </c>
      <c r="D2068" s="77" t="s">
        <v>4125</v>
      </c>
      <c r="E2068" s="79">
        <v>12</v>
      </c>
      <c r="F2068" s="79">
        <v>24</v>
      </c>
      <c r="G2068" s="79" t="s">
        <v>5367</v>
      </c>
      <c r="J2068" s="79"/>
      <c r="K2068" s="79"/>
      <c r="L2068" s="79">
        <v>28</v>
      </c>
      <c r="M2068" s="77">
        <v>187</v>
      </c>
    </row>
    <row r="2069" spans="1:13" x14ac:dyDescent="0.4">
      <c r="A2069" s="77" t="s">
        <v>1622</v>
      </c>
      <c r="B2069" s="79">
        <v>450</v>
      </c>
      <c r="C2069" s="78" t="s">
        <v>1266</v>
      </c>
      <c r="D2069" s="77" t="s">
        <v>4126</v>
      </c>
      <c r="E2069" s="79">
        <v>12</v>
      </c>
      <c r="F2069" s="79">
        <v>24</v>
      </c>
      <c r="G2069" s="79" t="s">
        <v>5367</v>
      </c>
      <c r="J2069" s="79"/>
      <c r="K2069" s="79"/>
      <c r="L2069" s="79">
        <v>7</v>
      </c>
      <c r="M2069" s="77">
        <v>109</v>
      </c>
    </row>
    <row r="2070" spans="1:13" x14ac:dyDescent="0.4">
      <c r="A2070" s="77" t="s">
        <v>1622</v>
      </c>
      <c r="B2070" s="79">
        <v>450</v>
      </c>
      <c r="C2070" s="78" t="s">
        <v>1268</v>
      </c>
      <c r="D2070" s="77" t="s">
        <v>4127</v>
      </c>
      <c r="E2070" s="79">
        <v>12</v>
      </c>
      <c r="F2070" s="79">
        <v>4</v>
      </c>
      <c r="G2070" s="79" t="s">
        <v>5367</v>
      </c>
      <c r="J2070" s="79"/>
      <c r="K2070" s="79"/>
      <c r="L2070" s="79">
        <v>12</v>
      </c>
      <c r="M2070" s="77">
        <v>77</v>
      </c>
    </row>
    <row r="2071" spans="1:13" x14ac:dyDescent="0.4">
      <c r="A2071" s="77" t="s">
        <v>1622</v>
      </c>
      <c r="B2071" s="79">
        <v>450</v>
      </c>
      <c r="C2071" s="78" t="s">
        <v>1267</v>
      </c>
      <c r="D2071" s="77" t="s">
        <v>4128</v>
      </c>
      <c r="E2071" s="79">
        <v>12</v>
      </c>
      <c r="F2071" s="79">
        <v>4</v>
      </c>
      <c r="G2071" s="79" t="s">
        <v>5367</v>
      </c>
      <c r="J2071" s="79"/>
      <c r="K2071" s="79"/>
      <c r="L2071" s="79">
        <v>10</v>
      </c>
      <c r="M2071" s="77">
        <v>28</v>
      </c>
    </row>
    <row r="2072" spans="1:13" x14ac:dyDescent="0.4">
      <c r="A2072" s="77" t="s">
        <v>1622</v>
      </c>
      <c r="B2072" s="79">
        <v>450</v>
      </c>
      <c r="C2072" s="78" t="s">
        <v>1274</v>
      </c>
      <c r="D2072" s="77" t="s">
        <v>4129</v>
      </c>
      <c r="E2072" s="79">
        <v>12</v>
      </c>
      <c r="F2072" s="79">
        <v>4</v>
      </c>
      <c r="G2072" s="79" t="s">
        <v>5367</v>
      </c>
      <c r="J2072" s="79"/>
      <c r="K2072" s="79"/>
      <c r="L2072" s="79">
        <v>19</v>
      </c>
      <c r="M2072" s="77">
        <v>144</v>
      </c>
    </row>
    <row r="2073" spans="1:13" x14ac:dyDescent="0.4">
      <c r="A2073" s="77" t="s">
        <v>1622</v>
      </c>
      <c r="B2073" s="79">
        <v>450</v>
      </c>
      <c r="C2073" s="78" t="s">
        <v>1270</v>
      </c>
      <c r="D2073" s="77" t="s">
        <v>4130</v>
      </c>
      <c r="E2073" s="79">
        <v>12</v>
      </c>
      <c r="F2073" s="79">
        <v>4</v>
      </c>
      <c r="G2073" s="79" t="s">
        <v>5367</v>
      </c>
      <c r="J2073" s="79"/>
      <c r="K2073" s="79"/>
      <c r="L2073" s="79">
        <v>36</v>
      </c>
      <c r="M2073" s="77">
        <v>128</v>
      </c>
    </row>
    <row r="2074" spans="1:13" x14ac:dyDescent="0.4">
      <c r="A2074" s="77" t="s">
        <v>1622</v>
      </c>
      <c r="B2074" s="79">
        <v>450</v>
      </c>
      <c r="C2074" s="78" t="s">
        <v>1273</v>
      </c>
      <c r="D2074" s="77" t="s">
        <v>4131</v>
      </c>
      <c r="E2074" s="79">
        <v>12</v>
      </c>
      <c r="F2074" s="79">
        <v>4</v>
      </c>
      <c r="G2074" s="79" t="s">
        <v>5367</v>
      </c>
      <c r="J2074" s="79"/>
      <c r="K2074" s="79"/>
      <c r="L2074" s="79">
        <v>22</v>
      </c>
      <c r="M2074" s="77">
        <v>111</v>
      </c>
    </row>
    <row r="2075" spans="1:13" x14ac:dyDescent="0.4">
      <c r="A2075" s="77" t="s">
        <v>1622</v>
      </c>
      <c r="B2075" s="79">
        <v>450</v>
      </c>
      <c r="C2075" s="78" t="s">
        <v>1269</v>
      </c>
      <c r="D2075" s="77" t="s">
        <v>4132</v>
      </c>
      <c r="E2075" s="79">
        <v>12</v>
      </c>
      <c r="F2075" s="79">
        <v>4</v>
      </c>
      <c r="G2075" s="79" t="s">
        <v>5367</v>
      </c>
      <c r="J2075" s="79"/>
      <c r="K2075" s="79"/>
      <c r="L2075" s="79">
        <v>16</v>
      </c>
      <c r="M2075" s="77">
        <v>68</v>
      </c>
    </row>
    <row r="2076" spans="1:13" x14ac:dyDescent="0.4">
      <c r="A2076" s="77" t="s">
        <v>1622</v>
      </c>
      <c r="B2076" s="79">
        <v>450</v>
      </c>
      <c r="C2076" s="78" t="s">
        <v>1271</v>
      </c>
      <c r="D2076" s="77" t="s">
        <v>4133</v>
      </c>
      <c r="E2076" s="79">
        <v>12</v>
      </c>
      <c r="F2076" s="79">
        <v>4</v>
      </c>
      <c r="G2076" s="79" t="s">
        <v>5367</v>
      </c>
      <c r="J2076" s="79"/>
      <c r="K2076" s="79"/>
      <c r="L2076" s="79">
        <v>2</v>
      </c>
      <c r="M2076" s="77">
        <v>66</v>
      </c>
    </row>
    <row r="2077" spans="1:13" x14ac:dyDescent="0.4">
      <c r="A2077" s="77" t="s">
        <v>1622</v>
      </c>
      <c r="B2077" s="79">
        <v>450</v>
      </c>
      <c r="C2077" s="78" t="s">
        <v>1272</v>
      </c>
      <c r="D2077" s="77" t="s">
        <v>4134</v>
      </c>
      <c r="E2077" s="79">
        <v>12</v>
      </c>
      <c r="F2077" s="79">
        <v>4</v>
      </c>
      <c r="G2077" s="79" t="s">
        <v>5367</v>
      </c>
      <c r="J2077" s="79"/>
      <c r="K2077" s="79"/>
      <c r="L2077" s="79">
        <v>9</v>
      </c>
      <c r="M2077" s="77">
        <v>65</v>
      </c>
    </row>
    <row r="2078" spans="1:13" x14ac:dyDescent="0.4">
      <c r="A2078" s="77" t="s">
        <v>1669</v>
      </c>
      <c r="B2078" s="79">
        <v>3980</v>
      </c>
      <c r="C2078" s="78" t="s">
        <v>4163</v>
      </c>
      <c r="D2078" s="77" t="s">
        <v>4172</v>
      </c>
      <c r="E2078" s="79">
        <v>6</v>
      </c>
      <c r="F2078" s="79">
        <v>12</v>
      </c>
      <c r="G2078" s="79" t="s">
        <v>5367</v>
      </c>
      <c r="J2078" s="79"/>
      <c r="K2078" s="79"/>
      <c r="L2078" s="79">
        <v>1</v>
      </c>
      <c r="M2078" s="77">
        <v>170</v>
      </c>
    </row>
    <row r="2079" spans="1:13" x14ac:dyDescent="0.4">
      <c r="A2079" s="77" t="s">
        <v>1669</v>
      </c>
      <c r="B2079" s="79">
        <v>2200</v>
      </c>
      <c r="C2079" s="78" t="s">
        <v>1403</v>
      </c>
      <c r="D2079" s="77" t="s">
        <v>4165</v>
      </c>
      <c r="E2079" s="79">
        <v>6</v>
      </c>
      <c r="F2079" s="79">
        <v>36</v>
      </c>
      <c r="G2079" s="79" t="s">
        <v>5367</v>
      </c>
      <c r="J2079" s="79"/>
      <c r="K2079" s="79"/>
      <c r="L2079" s="79">
        <v>4</v>
      </c>
      <c r="M2079" s="77">
        <v>531</v>
      </c>
    </row>
    <row r="2080" spans="1:13" x14ac:dyDescent="0.4">
      <c r="A2080" s="77" t="s">
        <v>1669</v>
      </c>
      <c r="B2080" s="79">
        <v>2200</v>
      </c>
      <c r="C2080" s="78" t="s">
        <v>1404</v>
      </c>
      <c r="D2080" s="77" t="s">
        <v>4173</v>
      </c>
      <c r="E2080" s="79">
        <v>6</v>
      </c>
      <c r="F2080" s="79">
        <v>36</v>
      </c>
      <c r="G2080" s="79" t="s">
        <v>5367</v>
      </c>
      <c r="J2080" s="79"/>
      <c r="K2080" s="79"/>
      <c r="L2080" s="79">
        <v>112</v>
      </c>
      <c r="M2080" s="77">
        <v>1256</v>
      </c>
    </row>
    <row r="2081" spans="1:13" x14ac:dyDescent="0.4">
      <c r="A2081" s="77" t="s">
        <v>1669</v>
      </c>
      <c r="B2081" s="79">
        <v>950</v>
      </c>
      <c r="C2081" s="78" t="s">
        <v>1398</v>
      </c>
      <c r="D2081" s="77" t="s">
        <v>4175</v>
      </c>
      <c r="E2081" s="79">
        <v>12</v>
      </c>
      <c r="F2081" s="79">
        <v>12</v>
      </c>
      <c r="G2081" s="79" t="s">
        <v>5367</v>
      </c>
      <c r="J2081" s="79"/>
      <c r="K2081" s="79"/>
      <c r="L2081" s="79">
        <v>2</v>
      </c>
      <c r="M2081" s="77">
        <v>110</v>
      </c>
    </row>
    <row r="2082" spans="1:13" x14ac:dyDescent="0.4">
      <c r="A2082" s="77" t="s">
        <v>1669</v>
      </c>
      <c r="B2082" s="79">
        <v>950</v>
      </c>
      <c r="C2082" s="78" t="s">
        <v>1399</v>
      </c>
      <c r="D2082" s="77" t="s">
        <v>4176</v>
      </c>
      <c r="E2082" s="79">
        <v>12</v>
      </c>
      <c r="F2082" s="79">
        <v>12</v>
      </c>
      <c r="G2082" s="79" t="s">
        <v>5367</v>
      </c>
      <c r="J2082" s="79"/>
      <c r="K2082" s="79"/>
      <c r="L2082" s="79">
        <v>18</v>
      </c>
      <c r="M2082" s="77">
        <v>122</v>
      </c>
    </row>
    <row r="2083" spans="1:13" x14ac:dyDescent="0.4">
      <c r="A2083" s="77" t="s">
        <v>1669</v>
      </c>
      <c r="B2083" s="79">
        <v>1480</v>
      </c>
      <c r="C2083" s="78" t="s">
        <v>1400</v>
      </c>
      <c r="D2083" s="77" t="s">
        <v>4174</v>
      </c>
      <c r="E2083" s="79">
        <v>12</v>
      </c>
      <c r="F2083" s="79">
        <v>24</v>
      </c>
      <c r="G2083" s="79" t="s">
        <v>5367</v>
      </c>
      <c r="J2083" s="79"/>
      <c r="K2083" s="79"/>
      <c r="L2083" s="79">
        <v>20</v>
      </c>
      <c r="M2083" s="77">
        <v>264</v>
      </c>
    </row>
    <row r="2084" spans="1:13" x14ac:dyDescent="0.4">
      <c r="A2084" s="77" t="s">
        <v>1669</v>
      </c>
      <c r="B2084" s="79">
        <v>750</v>
      </c>
      <c r="C2084" s="78" t="s">
        <v>1396</v>
      </c>
      <c r="D2084" s="77" t="s">
        <v>4177</v>
      </c>
      <c r="E2084" s="79">
        <v>12</v>
      </c>
      <c r="F2084" s="79">
        <v>96</v>
      </c>
      <c r="G2084" s="79" t="s">
        <v>5367</v>
      </c>
      <c r="J2084" s="79"/>
      <c r="K2084" s="79"/>
      <c r="L2084" s="79">
        <v>160</v>
      </c>
      <c r="M2084" s="77">
        <v>1057</v>
      </c>
    </row>
    <row r="2085" spans="1:13" x14ac:dyDescent="0.4">
      <c r="A2085" s="77" t="s">
        <v>1669</v>
      </c>
      <c r="B2085" s="79">
        <v>750</v>
      </c>
      <c r="C2085" s="78" t="s">
        <v>1397</v>
      </c>
      <c r="D2085" s="77" t="s">
        <v>4178</v>
      </c>
      <c r="E2085" s="79">
        <v>12</v>
      </c>
      <c r="F2085" s="79">
        <v>96</v>
      </c>
      <c r="G2085" s="79" t="s">
        <v>5367</v>
      </c>
      <c r="J2085" s="79"/>
      <c r="K2085" s="79"/>
      <c r="L2085" s="79">
        <v>265</v>
      </c>
      <c r="M2085" s="77">
        <v>1680</v>
      </c>
    </row>
    <row r="2086" spans="1:13" x14ac:dyDescent="0.4">
      <c r="A2086" s="77" t="s">
        <v>1669</v>
      </c>
      <c r="B2086" s="79">
        <v>350</v>
      </c>
      <c r="C2086" s="78" t="s">
        <v>1401</v>
      </c>
      <c r="D2086" s="77" t="s">
        <v>4179</v>
      </c>
      <c r="E2086" s="79">
        <v>48</v>
      </c>
      <c r="F2086" s="79">
        <v>96</v>
      </c>
      <c r="G2086" s="79" t="s">
        <v>5367</v>
      </c>
      <c r="J2086" s="79"/>
      <c r="K2086" s="79"/>
      <c r="L2086" s="79">
        <v>113</v>
      </c>
      <c r="M2086" s="77">
        <v>301</v>
      </c>
    </row>
    <row r="2087" spans="1:13" x14ac:dyDescent="0.4">
      <c r="A2087" s="77" t="s">
        <v>1669</v>
      </c>
      <c r="B2087" s="79">
        <v>300</v>
      </c>
      <c r="C2087" s="78" t="s">
        <v>1402</v>
      </c>
      <c r="D2087" s="77" t="s">
        <v>4180</v>
      </c>
      <c r="E2087" s="79">
        <v>48</v>
      </c>
      <c r="F2087" s="79">
        <v>96</v>
      </c>
      <c r="G2087" s="79" t="s">
        <v>5367</v>
      </c>
      <c r="J2087" s="79"/>
      <c r="K2087" s="79"/>
      <c r="L2087" s="79">
        <v>213</v>
      </c>
      <c r="M2087" s="77">
        <v>2070</v>
      </c>
    </row>
    <row r="2088" spans="1:13" x14ac:dyDescent="0.4">
      <c r="A2088" s="77" t="s">
        <v>1669</v>
      </c>
      <c r="B2088" s="79">
        <v>250</v>
      </c>
      <c r="C2088" s="78" t="s">
        <v>1293</v>
      </c>
      <c r="D2088" s="77" t="s">
        <v>1353</v>
      </c>
      <c r="E2088" s="79">
        <v>48</v>
      </c>
      <c r="F2088" s="79">
        <v>480</v>
      </c>
      <c r="G2088" s="79" t="s">
        <v>5367</v>
      </c>
      <c r="J2088" s="79"/>
      <c r="K2088" s="79"/>
      <c r="L2088" s="79">
        <v>608</v>
      </c>
      <c r="M2088" s="77">
        <v>10068</v>
      </c>
    </row>
    <row r="2089" spans="1:13" x14ac:dyDescent="0.4">
      <c r="A2089" s="77" t="s">
        <v>1669</v>
      </c>
      <c r="B2089" s="79">
        <v>250</v>
      </c>
      <c r="C2089" s="78" t="s">
        <v>1280</v>
      </c>
      <c r="D2089" s="77" t="s">
        <v>1340</v>
      </c>
      <c r="E2089" s="79">
        <v>48</v>
      </c>
      <c r="F2089" s="79">
        <v>480</v>
      </c>
      <c r="G2089" s="79" t="s">
        <v>5367</v>
      </c>
      <c r="J2089" s="79"/>
      <c r="K2089" s="79"/>
      <c r="L2089" s="79">
        <v>595</v>
      </c>
      <c r="M2089" s="77">
        <v>7755</v>
      </c>
    </row>
    <row r="2090" spans="1:13" x14ac:dyDescent="0.4">
      <c r="A2090" s="77" t="s">
        <v>1669</v>
      </c>
      <c r="B2090" s="79">
        <v>250</v>
      </c>
      <c r="C2090" s="78" t="s">
        <v>1284</v>
      </c>
      <c r="D2090" s="77" t="s">
        <v>1344</v>
      </c>
      <c r="E2090" s="79">
        <v>48</v>
      </c>
      <c r="F2090" s="79">
        <v>288</v>
      </c>
      <c r="G2090" s="79" t="s">
        <v>5367</v>
      </c>
      <c r="J2090" s="79"/>
      <c r="K2090" s="79"/>
      <c r="L2090" s="79">
        <v>445</v>
      </c>
      <c r="M2090" s="77">
        <v>4166</v>
      </c>
    </row>
    <row r="2091" spans="1:13" x14ac:dyDescent="0.4">
      <c r="A2091" s="77" t="s">
        <v>1669</v>
      </c>
      <c r="B2091" s="79">
        <v>250</v>
      </c>
      <c r="C2091" s="78" t="s">
        <v>1282</v>
      </c>
      <c r="D2091" s="77" t="s">
        <v>1342</v>
      </c>
      <c r="E2091" s="79">
        <v>48</v>
      </c>
      <c r="F2091" s="79">
        <v>240</v>
      </c>
      <c r="G2091" s="79" t="s">
        <v>5367</v>
      </c>
      <c r="J2091" s="79"/>
      <c r="K2091" s="79"/>
      <c r="L2091" s="79">
        <v>323</v>
      </c>
      <c r="M2091" s="77">
        <v>3256</v>
      </c>
    </row>
    <row r="2092" spans="1:13" x14ac:dyDescent="0.4">
      <c r="A2092" s="77" t="s">
        <v>1669</v>
      </c>
      <c r="B2092" s="79">
        <v>250</v>
      </c>
      <c r="C2092" s="78" t="s">
        <v>1335</v>
      </c>
      <c r="D2092" s="77" t="s">
        <v>1395</v>
      </c>
      <c r="E2092" s="79">
        <v>48</v>
      </c>
      <c r="F2092" s="79">
        <v>288</v>
      </c>
      <c r="G2092" s="79" t="s">
        <v>5367</v>
      </c>
      <c r="J2092" s="79"/>
      <c r="K2092" s="79"/>
      <c r="L2092" s="79">
        <v>82</v>
      </c>
      <c r="M2092" s="77">
        <v>2447</v>
      </c>
    </row>
    <row r="2093" spans="1:13" x14ac:dyDescent="0.4">
      <c r="A2093" s="77" t="s">
        <v>1669</v>
      </c>
      <c r="B2093" s="79">
        <v>250</v>
      </c>
      <c r="C2093" s="78" t="s">
        <v>1287</v>
      </c>
      <c r="D2093" s="77" t="s">
        <v>1347</v>
      </c>
      <c r="E2093" s="79">
        <v>48</v>
      </c>
      <c r="F2093" s="79">
        <v>192</v>
      </c>
      <c r="G2093" s="79" t="s">
        <v>5367</v>
      </c>
      <c r="J2093" s="79"/>
      <c r="K2093" s="79"/>
      <c r="L2093" s="79">
        <v>152</v>
      </c>
      <c r="M2093" s="77">
        <v>2165</v>
      </c>
    </row>
    <row r="2094" spans="1:13" x14ac:dyDescent="0.4">
      <c r="A2094" s="77" t="s">
        <v>1669</v>
      </c>
      <c r="B2094" s="79">
        <v>250</v>
      </c>
      <c r="C2094" s="78" t="s">
        <v>1311</v>
      </c>
      <c r="D2094" s="77" t="s">
        <v>1371</v>
      </c>
      <c r="E2094" s="79">
        <v>48</v>
      </c>
      <c r="F2094" s="79">
        <v>192</v>
      </c>
      <c r="G2094" s="79" t="s">
        <v>5367</v>
      </c>
      <c r="J2094" s="79"/>
      <c r="K2094" s="79"/>
      <c r="L2094" s="79">
        <v>120</v>
      </c>
      <c r="M2094" s="77">
        <v>2099</v>
      </c>
    </row>
    <row r="2095" spans="1:13" x14ac:dyDescent="0.4">
      <c r="A2095" s="77" t="s">
        <v>1669</v>
      </c>
      <c r="B2095" s="79">
        <v>250</v>
      </c>
      <c r="C2095" s="78" t="s">
        <v>1289</v>
      </c>
      <c r="D2095" s="77" t="s">
        <v>1349</v>
      </c>
      <c r="E2095" s="79">
        <v>48</v>
      </c>
      <c r="F2095" s="79">
        <v>240</v>
      </c>
      <c r="G2095" s="79" t="s">
        <v>5367</v>
      </c>
      <c r="J2095" s="79"/>
      <c r="K2095" s="79"/>
      <c r="L2095" s="79">
        <v>107</v>
      </c>
      <c r="M2095" s="77">
        <v>1797</v>
      </c>
    </row>
    <row r="2096" spans="1:13" x14ac:dyDescent="0.4">
      <c r="A2096" s="77" t="s">
        <v>1669</v>
      </c>
      <c r="B2096" s="79">
        <v>250</v>
      </c>
      <c r="C2096" s="78" t="s">
        <v>1322</v>
      </c>
      <c r="D2096" s="77" t="s">
        <v>1382</v>
      </c>
      <c r="E2096" s="79">
        <v>48</v>
      </c>
      <c r="F2096" s="79">
        <v>240</v>
      </c>
      <c r="G2096" s="79" t="s">
        <v>5367</v>
      </c>
      <c r="J2096" s="79"/>
      <c r="K2096" s="79"/>
      <c r="L2096" s="79">
        <v>207</v>
      </c>
      <c r="M2096" s="77">
        <v>1544</v>
      </c>
    </row>
    <row r="2097" spans="1:13" x14ac:dyDescent="0.4">
      <c r="A2097" s="77" t="s">
        <v>1669</v>
      </c>
      <c r="B2097" s="79">
        <v>250</v>
      </c>
      <c r="C2097" s="78" t="s">
        <v>1314</v>
      </c>
      <c r="D2097" s="77" t="s">
        <v>1374</v>
      </c>
      <c r="E2097" s="79">
        <v>48</v>
      </c>
      <c r="F2097" s="79">
        <v>144</v>
      </c>
      <c r="G2097" s="79" t="s">
        <v>5367</v>
      </c>
      <c r="J2097" s="79"/>
      <c r="K2097" s="79"/>
      <c r="L2097" s="79">
        <v>197</v>
      </c>
      <c r="M2097" s="77">
        <v>1723</v>
      </c>
    </row>
    <row r="2098" spans="1:13" x14ac:dyDescent="0.4">
      <c r="A2098" s="77" t="s">
        <v>1669</v>
      </c>
      <c r="B2098" s="79">
        <v>250</v>
      </c>
      <c r="C2098" s="78" t="s">
        <v>1292</v>
      </c>
      <c r="D2098" s="77" t="s">
        <v>1352</v>
      </c>
      <c r="E2098" s="79">
        <v>48</v>
      </c>
      <c r="F2098" s="79">
        <v>192</v>
      </c>
      <c r="G2098" s="79" t="s">
        <v>5367</v>
      </c>
      <c r="J2098" s="79"/>
      <c r="K2098" s="79"/>
      <c r="L2098" s="79">
        <v>159</v>
      </c>
      <c r="M2098" s="77">
        <v>1434</v>
      </c>
    </row>
    <row r="2099" spans="1:13" x14ac:dyDescent="0.4">
      <c r="A2099" s="77" t="s">
        <v>1669</v>
      </c>
      <c r="B2099" s="79">
        <v>250</v>
      </c>
      <c r="C2099" s="78" t="s">
        <v>1294</v>
      </c>
      <c r="D2099" s="77" t="s">
        <v>1354</v>
      </c>
      <c r="E2099" s="79">
        <v>48</v>
      </c>
      <c r="F2099" s="79">
        <v>192</v>
      </c>
      <c r="G2099" s="79" t="s">
        <v>5367</v>
      </c>
      <c r="J2099" s="79"/>
      <c r="K2099" s="79"/>
      <c r="L2099" s="79">
        <v>157</v>
      </c>
      <c r="M2099" s="77">
        <v>1373</v>
      </c>
    </row>
    <row r="2100" spans="1:13" x14ac:dyDescent="0.4">
      <c r="A2100" s="77" t="s">
        <v>1669</v>
      </c>
      <c r="B2100" s="79">
        <v>250</v>
      </c>
      <c r="C2100" s="78" t="s">
        <v>1291</v>
      </c>
      <c r="D2100" s="77" t="s">
        <v>1351</v>
      </c>
      <c r="E2100" s="79">
        <v>48</v>
      </c>
      <c r="F2100" s="79">
        <v>192</v>
      </c>
      <c r="G2100" s="79" t="s">
        <v>5367</v>
      </c>
      <c r="J2100" s="79"/>
      <c r="K2100" s="79"/>
      <c r="L2100" s="79">
        <v>97</v>
      </c>
      <c r="M2100" s="77">
        <v>1398</v>
      </c>
    </row>
    <row r="2101" spans="1:13" x14ac:dyDescent="0.4">
      <c r="A2101" s="77" t="s">
        <v>1669</v>
      </c>
      <c r="B2101" s="79">
        <v>250</v>
      </c>
      <c r="C2101" s="78" t="s">
        <v>1283</v>
      </c>
      <c r="D2101" s="77" t="s">
        <v>1343</v>
      </c>
      <c r="E2101" s="79">
        <v>48</v>
      </c>
      <c r="F2101" s="79">
        <v>192</v>
      </c>
      <c r="G2101" s="79" t="s">
        <v>5367</v>
      </c>
      <c r="J2101" s="79"/>
      <c r="K2101" s="79"/>
      <c r="L2101" s="79">
        <v>158</v>
      </c>
      <c r="M2101" s="77">
        <v>1551</v>
      </c>
    </row>
    <row r="2102" spans="1:13" x14ac:dyDescent="0.4">
      <c r="A2102" s="77" t="s">
        <v>1669</v>
      </c>
      <c r="B2102" s="79">
        <v>250</v>
      </c>
      <c r="C2102" s="78" t="s">
        <v>1285</v>
      </c>
      <c r="D2102" s="77" t="s">
        <v>1345</v>
      </c>
      <c r="E2102" s="79">
        <v>48</v>
      </c>
      <c r="F2102" s="79">
        <v>192</v>
      </c>
      <c r="G2102" s="79" t="s">
        <v>5367</v>
      </c>
      <c r="J2102" s="79"/>
      <c r="K2102" s="79"/>
      <c r="L2102" s="79">
        <v>154</v>
      </c>
      <c r="M2102" s="77">
        <v>1216</v>
      </c>
    </row>
    <row r="2103" spans="1:13" x14ac:dyDescent="0.4">
      <c r="A2103" s="77" t="s">
        <v>1669</v>
      </c>
      <c r="B2103" s="79">
        <v>250</v>
      </c>
      <c r="C2103" s="78" t="s">
        <v>1288</v>
      </c>
      <c r="D2103" s="77" t="s">
        <v>1348</v>
      </c>
      <c r="E2103" s="79">
        <v>48</v>
      </c>
      <c r="F2103" s="79">
        <v>192</v>
      </c>
      <c r="G2103" s="79" t="s">
        <v>5367</v>
      </c>
      <c r="J2103" s="79"/>
      <c r="K2103" s="79"/>
      <c r="L2103" s="79">
        <v>99</v>
      </c>
      <c r="M2103" s="77">
        <v>1226</v>
      </c>
    </row>
    <row r="2104" spans="1:13" x14ac:dyDescent="0.4">
      <c r="A2104" s="77" t="s">
        <v>1669</v>
      </c>
      <c r="B2104" s="79">
        <v>250</v>
      </c>
      <c r="C2104" s="78" t="s">
        <v>1286</v>
      </c>
      <c r="D2104" s="77" t="s">
        <v>1346</v>
      </c>
      <c r="E2104" s="79">
        <v>48</v>
      </c>
      <c r="F2104" s="79">
        <v>144</v>
      </c>
      <c r="G2104" s="79" t="s">
        <v>5367</v>
      </c>
      <c r="J2104" s="79"/>
      <c r="K2104" s="79"/>
      <c r="L2104" s="79">
        <v>133</v>
      </c>
      <c r="M2104" s="77">
        <v>1391</v>
      </c>
    </row>
    <row r="2105" spans="1:13" x14ac:dyDescent="0.4">
      <c r="A2105" s="77" t="s">
        <v>1669</v>
      </c>
      <c r="B2105" s="79">
        <v>250</v>
      </c>
      <c r="C2105" s="78" t="s">
        <v>1295</v>
      </c>
      <c r="D2105" s="77" t="s">
        <v>1355</v>
      </c>
      <c r="E2105" s="79">
        <v>48</v>
      </c>
      <c r="F2105" s="79">
        <v>144</v>
      </c>
      <c r="G2105" s="79" t="s">
        <v>5367</v>
      </c>
      <c r="J2105" s="79"/>
      <c r="K2105" s="79"/>
      <c r="L2105" s="79">
        <v>34</v>
      </c>
      <c r="M2105" s="77">
        <v>1177</v>
      </c>
    </row>
    <row r="2106" spans="1:13" x14ac:dyDescent="0.4">
      <c r="A2106" s="77" t="s">
        <v>1669</v>
      </c>
      <c r="B2106" s="79">
        <v>250</v>
      </c>
      <c r="C2106" s="78" t="s">
        <v>1332</v>
      </c>
      <c r="D2106" s="77" t="s">
        <v>1392</v>
      </c>
      <c r="E2106" s="79">
        <v>48</v>
      </c>
      <c r="F2106" s="79">
        <v>144</v>
      </c>
      <c r="G2106" s="79" t="s">
        <v>5367</v>
      </c>
      <c r="J2106" s="79"/>
      <c r="K2106" s="79"/>
      <c r="L2106" s="79">
        <v>62</v>
      </c>
      <c r="M2106" s="77">
        <v>1195</v>
      </c>
    </row>
    <row r="2107" spans="1:13" x14ac:dyDescent="0.4">
      <c r="A2107" s="77" t="s">
        <v>1669</v>
      </c>
      <c r="B2107" s="79">
        <v>250</v>
      </c>
      <c r="C2107" s="78" t="s">
        <v>1296</v>
      </c>
      <c r="D2107" s="77" t="s">
        <v>1356</v>
      </c>
      <c r="E2107" s="79">
        <v>48</v>
      </c>
      <c r="F2107" s="79">
        <v>144</v>
      </c>
      <c r="G2107" s="79" t="s">
        <v>5367</v>
      </c>
      <c r="J2107" s="79"/>
      <c r="K2107" s="79"/>
      <c r="L2107" s="79">
        <v>114</v>
      </c>
      <c r="M2107" s="77">
        <v>1074</v>
      </c>
    </row>
    <row r="2108" spans="1:13" x14ac:dyDescent="0.4">
      <c r="A2108" s="77" t="s">
        <v>1669</v>
      </c>
      <c r="B2108" s="79">
        <v>250</v>
      </c>
      <c r="C2108" s="78" t="s">
        <v>1309</v>
      </c>
      <c r="D2108" s="77" t="s">
        <v>1369</v>
      </c>
      <c r="E2108" s="79">
        <v>48</v>
      </c>
      <c r="F2108" s="79">
        <v>96</v>
      </c>
      <c r="G2108" s="79" t="s">
        <v>5367</v>
      </c>
      <c r="J2108" s="79"/>
      <c r="K2108" s="79"/>
      <c r="L2108" s="79">
        <v>155</v>
      </c>
      <c r="M2108" s="77">
        <v>782</v>
      </c>
    </row>
    <row r="2109" spans="1:13" x14ac:dyDescent="0.4">
      <c r="A2109" s="77" t="s">
        <v>1669</v>
      </c>
      <c r="B2109" s="79">
        <v>250</v>
      </c>
      <c r="C2109" s="78" t="s">
        <v>1298</v>
      </c>
      <c r="D2109" s="77" t="s">
        <v>1358</v>
      </c>
      <c r="E2109" s="79">
        <v>48</v>
      </c>
      <c r="F2109" s="79">
        <v>144</v>
      </c>
      <c r="G2109" s="79" t="s">
        <v>5367</v>
      </c>
      <c r="J2109" s="79"/>
      <c r="K2109" s="79"/>
      <c r="L2109" s="79">
        <v>90</v>
      </c>
      <c r="M2109" s="77">
        <v>937</v>
      </c>
    </row>
    <row r="2110" spans="1:13" x14ac:dyDescent="0.4">
      <c r="A2110" s="77" t="s">
        <v>1669</v>
      </c>
      <c r="B2110" s="79">
        <v>250</v>
      </c>
      <c r="C2110" s="78" t="s">
        <v>1318</v>
      </c>
      <c r="D2110" s="77" t="s">
        <v>1378</v>
      </c>
      <c r="E2110" s="79">
        <v>48</v>
      </c>
      <c r="F2110" s="79">
        <v>144</v>
      </c>
      <c r="G2110" s="79" t="s">
        <v>5367</v>
      </c>
      <c r="J2110" s="79"/>
      <c r="K2110" s="79"/>
      <c r="L2110" s="79">
        <v>126</v>
      </c>
      <c r="M2110" s="77">
        <v>846</v>
      </c>
    </row>
    <row r="2111" spans="1:13" x14ac:dyDescent="0.4">
      <c r="A2111" s="77" t="s">
        <v>1669</v>
      </c>
      <c r="B2111" s="79">
        <v>250</v>
      </c>
      <c r="C2111" s="78" t="s">
        <v>1297</v>
      </c>
      <c r="D2111" s="77" t="s">
        <v>1357</v>
      </c>
      <c r="E2111" s="79">
        <v>48</v>
      </c>
      <c r="F2111" s="79">
        <v>144</v>
      </c>
      <c r="G2111" s="79" t="s">
        <v>5367</v>
      </c>
      <c r="J2111" s="79"/>
      <c r="K2111" s="79"/>
      <c r="L2111" s="79">
        <v>85</v>
      </c>
      <c r="M2111" s="77">
        <v>791</v>
      </c>
    </row>
    <row r="2112" spans="1:13" x14ac:dyDescent="0.4">
      <c r="A2112" s="77" t="s">
        <v>1669</v>
      </c>
      <c r="B2112" s="79">
        <v>250</v>
      </c>
      <c r="C2112" s="78" t="s">
        <v>1310</v>
      </c>
      <c r="D2112" s="77" t="s">
        <v>1370</v>
      </c>
      <c r="E2112" s="79">
        <v>48</v>
      </c>
      <c r="F2112" s="79">
        <v>96</v>
      </c>
      <c r="G2112" s="79" t="s">
        <v>5367</v>
      </c>
      <c r="J2112" s="79"/>
      <c r="K2112" s="79"/>
      <c r="L2112" s="79">
        <v>201</v>
      </c>
      <c r="M2112" s="77">
        <v>702</v>
      </c>
    </row>
    <row r="2113" spans="1:13" x14ac:dyDescent="0.4">
      <c r="A2113" s="77" t="s">
        <v>1669</v>
      </c>
      <c r="B2113" s="79">
        <v>250</v>
      </c>
      <c r="C2113" s="78" t="s">
        <v>1281</v>
      </c>
      <c r="D2113" s="77" t="s">
        <v>1341</v>
      </c>
      <c r="E2113" s="79">
        <v>48</v>
      </c>
      <c r="F2113" s="79">
        <v>192</v>
      </c>
      <c r="G2113" s="79" t="s">
        <v>5367</v>
      </c>
      <c r="J2113" s="79"/>
      <c r="K2113" s="79"/>
      <c r="L2113" s="79">
        <v>100</v>
      </c>
      <c r="M2113" s="77">
        <v>715</v>
      </c>
    </row>
    <row r="2114" spans="1:13" x14ac:dyDescent="0.4">
      <c r="A2114" s="77" t="s">
        <v>1669</v>
      </c>
      <c r="B2114" s="79">
        <v>250</v>
      </c>
      <c r="C2114" s="78" t="s">
        <v>1319</v>
      </c>
      <c r="D2114" s="77" t="s">
        <v>1379</v>
      </c>
      <c r="E2114" s="79">
        <v>48</v>
      </c>
      <c r="F2114" s="79">
        <v>144</v>
      </c>
      <c r="G2114" s="79" t="s">
        <v>5367</v>
      </c>
      <c r="J2114" s="79"/>
      <c r="K2114" s="79"/>
      <c r="L2114" s="79">
        <v>138</v>
      </c>
      <c r="M2114" s="77">
        <v>640</v>
      </c>
    </row>
    <row r="2115" spans="1:13" x14ac:dyDescent="0.4">
      <c r="A2115" s="77" t="s">
        <v>1669</v>
      </c>
      <c r="B2115" s="79">
        <v>250</v>
      </c>
      <c r="C2115" s="78" t="s">
        <v>1308</v>
      </c>
      <c r="D2115" s="77" t="s">
        <v>1368</v>
      </c>
      <c r="E2115" s="79">
        <v>48</v>
      </c>
      <c r="F2115" s="79">
        <v>96</v>
      </c>
      <c r="G2115" s="79" t="s">
        <v>5367</v>
      </c>
      <c r="J2115" s="79"/>
      <c r="K2115" s="79"/>
      <c r="L2115" s="79">
        <v>111</v>
      </c>
      <c r="M2115" s="77">
        <v>860</v>
      </c>
    </row>
    <row r="2116" spans="1:13" x14ac:dyDescent="0.4">
      <c r="A2116" s="77" t="s">
        <v>1669</v>
      </c>
      <c r="B2116" s="79">
        <v>250</v>
      </c>
      <c r="C2116" s="78" t="s">
        <v>1326</v>
      </c>
      <c r="D2116" s="77" t="s">
        <v>1386</v>
      </c>
      <c r="E2116" s="79">
        <v>48</v>
      </c>
      <c r="F2116" s="79">
        <v>144</v>
      </c>
      <c r="G2116" s="79" t="s">
        <v>5367</v>
      </c>
      <c r="J2116" s="79"/>
      <c r="K2116" s="79"/>
      <c r="L2116" s="79">
        <v>103</v>
      </c>
      <c r="M2116" s="77">
        <v>501</v>
      </c>
    </row>
    <row r="2117" spans="1:13" x14ac:dyDescent="0.4">
      <c r="A2117" s="77" t="s">
        <v>1669</v>
      </c>
      <c r="B2117" s="79">
        <v>250</v>
      </c>
      <c r="C2117" s="78" t="s">
        <v>1321</v>
      </c>
      <c r="D2117" s="77" t="s">
        <v>1381</v>
      </c>
      <c r="E2117" s="79">
        <v>48</v>
      </c>
      <c r="F2117" s="79">
        <v>144</v>
      </c>
      <c r="G2117" s="79" t="s">
        <v>5367</v>
      </c>
      <c r="J2117" s="79"/>
      <c r="K2117" s="79"/>
      <c r="L2117" s="79">
        <v>96</v>
      </c>
      <c r="M2117" s="77">
        <v>507</v>
      </c>
    </row>
    <row r="2118" spans="1:13" x14ac:dyDescent="0.4">
      <c r="A2118" s="77" t="s">
        <v>1669</v>
      </c>
      <c r="B2118" s="79">
        <v>250</v>
      </c>
      <c r="C2118" s="78" t="s">
        <v>1329</v>
      </c>
      <c r="D2118" s="77" t="s">
        <v>1389</v>
      </c>
      <c r="E2118" s="79">
        <v>48</v>
      </c>
      <c r="F2118" s="79">
        <v>144</v>
      </c>
      <c r="G2118" s="79" t="s">
        <v>5367</v>
      </c>
      <c r="J2118" s="79"/>
      <c r="K2118" s="79"/>
      <c r="L2118" s="79">
        <v>52</v>
      </c>
      <c r="M2118" s="77">
        <v>404</v>
      </c>
    </row>
    <row r="2119" spans="1:13" x14ac:dyDescent="0.4">
      <c r="A2119" s="77" t="s">
        <v>1669</v>
      </c>
      <c r="B2119" s="79">
        <v>250</v>
      </c>
      <c r="C2119" s="78" t="s">
        <v>1315</v>
      </c>
      <c r="D2119" s="77" t="s">
        <v>1375</v>
      </c>
      <c r="E2119" s="79">
        <v>48</v>
      </c>
      <c r="F2119" s="79">
        <v>48</v>
      </c>
      <c r="G2119" s="79" t="s">
        <v>5367</v>
      </c>
      <c r="J2119" s="79"/>
      <c r="K2119" s="79"/>
      <c r="L2119" s="79">
        <v>116</v>
      </c>
      <c r="M2119" s="77">
        <v>620</v>
      </c>
    </row>
    <row r="2120" spans="1:13" x14ac:dyDescent="0.4">
      <c r="A2120" s="77" t="s">
        <v>1669</v>
      </c>
      <c r="B2120" s="79">
        <v>250</v>
      </c>
      <c r="C2120" s="78" t="s">
        <v>1327</v>
      </c>
      <c r="D2120" s="77" t="s">
        <v>1387</v>
      </c>
      <c r="E2120" s="79">
        <v>48</v>
      </c>
      <c r="F2120" s="79">
        <v>48</v>
      </c>
      <c r="G2120" s="79" t="s">
        <v>5367</v>
      </c>
      <c r="J2120" s="79"/>
      <c r="K2120" s="79"/>
      <c r="L2120" s="79">
        <v>133</v>
      </c>
      <c r="M2120" s="77">
        <v>540</v>
      </c>
    </row>
    <row r="2121" spans="1:13" x14ac:dyDescent="0.4">
      <c r="A2121" s="77" t="s">
        <v>1669</v>
      </c>
      <c r="B2121" s="79">
        <v>250</v>
      </c>
      <c r="C2121" s="78" t="s">
        <v>1307</v>
      </c>
      <c r="D2121" s="77" t="s">
        <v>1367</v>
      </c>
      <c r="E2121" s="79">
        <v>48</v>
      </c>
      <c r="F2121" s="79">
        <v>48</v>
      </c>
      <c r="G2121" s="79" t="s">
        <v>5367</v>
      </c>
      <c r="J2121" s="79"/>
      <c r="K2121" s="79"/>
      <c r="L2121" s="79">
        <v>57</v>
      </c>
      <c r="M2121" s="77">
        <v>448</v>
      </c>
    </row>
    <row r="2122" spans="1:13" x14ac:dyDescent="0.4">
      <c r="A2122" s="77" t="s">
        <v>1669</v>
      </c>
      <c r="B2122" s="79">
        <v>250</v>
      </c>
      <c r="C2122" s="78" t="s">
        <v>1337</v>
      </c>
      <c r="D2122" s="77" t="s">
        <v>5319</v>
      </c>
      <c r="E2122" s="79">
        <v>48</v>
      </c>
      <c r="F2122" s="79">
        <v>48</v>
      </c>
      <c r="G2122" s="79" t="s">
        <v>5367</v>
      </c>
      <c r="J2122" s="79"/>
      <c r="K2122" s="79"/>
      <c r="L2122" s="79">
        <v>83</v>
      </c>
      <c r="M2122" s="77">
        <v>483</v>
      </c>
    </row>
    <row r="2123" spans="1:13" x14ac:dyDescent="0.4">
      <c r="A2123" s="77" t="s">
        <v>1669</v>
      </c>
      <c r="B2123" s="79">
        <v>250</v>
      </c>
      <c r="C2123" s="78" t="s">
        <v>1301</v>
      </c>
      <c r="D2123" s="77" t="s">
        <v>1361</v>
      </c>
      <c r="E2123" s="79">
        <v>48</v>
      </c>
      <c r="F2123" s="79">
        <v>48</v>
      </c>
      <c r="G2123" s="79" t="s">
        <v>5367</v>
      </c>
      <c r="J2123" s="79"/>
      <c r="K2123" s="79"/>
      <c r="L2123" s="79">
        <v>111</v>
      </c>
      <c r="M2123" s="77">
        <v>454</v>
      </c>
    </row>
    <row r="2124" spans="1:13" x14ac:dyDescent="0.4">
      <c r="A2124" s="77" t="s">
        <v>1669</v>
      </c>
      <c r="B2124" s="79">
        <v>250</v>
      </c>
      <c r="C2124" s="78" t="s">
        <v>1333</v>
      </c>
      <c r="D2124" s="77" t="s">
        <v>1393</v>
      </c>
      <c r="E2124" s="79">
        <v>48</v>
      </c>
      <c r="F2124" s="79">
        <v>48</v>
      </c>
      <c r="G2124" s="79" t="s">
        <v>5367</v>
      </c>
      <c r="J2124" s="79"/>
      <c r="K2124" s="79"/>
      <c r="L2124" s="79">
        <v>22</v>
      </c>
      <c r="M2124" s="77">
        <v>410</v>
      </c>
    </row>
    <row r="2125" spans="1:13" x14ac:dyDescent="0.4">
      <c r="A2125" s="77" t="s">
        <v>1669</v>
      </c>
      <c r="B2125" s="79">
        <v>250</v>
      </c>
      <c r="C2125" s="78" t="s">
        <v>1320</v>
      </c>
      <c r="D2125" s="77" t="s">
        <v>1380</v>
      </c>
      <c r="E2125" s="79">
        <v>48</v>
      </c>
      <c r="F2125" s="79">
        <v>96</v>
      </c>
      <c r="G2125" s="79" t="s">
        <v>5367</v>
      </c>
      <c r="J2125" s="79"/>
      <c r="K2125" s="79"/>
      <c r="L2125" s="79">
        <v>119</v>
      </c>
      <c r="M2125" s="77">
        <v>349</v>
      </c>
    </row>
    <row r="2126" spans="1:13" x14ac:dyDescent="0.4">
      <c r="A2126" s="77" t="s">
        <v>1669</v>
      </c>
      <c r="B2126" s="79">
        <v>250</v>
      </c>
      <c r="C2126" s="78" t="s">
        <v>1313</v>
      </c>
      <c r="D2126" s="77" t="s">
        <v>1373</v>
      </c>
      <c r="E2126" s="79">
        <v>48</v>
      </c>
      <c r="F2126" s="79">
        <v>48</v>
      </c>
      <c r="G2126" s="79" t="s">
        <v>5367</v>
      </c>
      <c r="J2126" s="79"/>
      <c r="K2126" s="79"/>
      <c r="L2126" s="79">
        <v>89</v>
      </c>
      <c r="M2126" s="77">
        <v>329</v>
      </c>
    </row>
    <row r="2127" spans="1:13" x14ac:dyDescent="0.4">
      <c r="A2127" s="77" t="s">
        <v>1669</v>
      </c>
      <c r="B2127" s="79">
        <v>250</v>
      </c>
      <c r="C2127" s="78" t="s">
        <v>1304</v>
      </c>
      <c r="D2127" s="77" t="s">
        <v>1364</v>
      </c>
      <c r="E2127" s="79">
        <v>48</v>
      </c>
      <c r="F2127" s="79">
        <v>48</v>
      </c>
      <c r="G2127" s="79" t="s">
        <v>5367</v>
      </c>
      <c r="J2127" s="79"/>
      <c r="K2127" s="79"/>
      <c r="L2127" s="79">
        <v>88</v>
      </c>
      <c r="M2127" s="77">
        <v>396</v>
      </c>
    </row>
    <row r="2128" spans="1:13" x14ac:dyDescent="0.4">
      <c r="A2128" s="77" t="s">
        <v>1669</v>
      </c>
      <c r="B2128" s="79">
        <v>250</v>
      </c>
      <c r="C2128" s="78" t="s">
        <v>1302</v>
      </c>
      <c r="D2128" s="77" t="s">
        <v>1362</v>
      </c>
      <c r="E2128" s="79">
        <v>48</v>
      </c>
      <c r="F2128" s="79">
        <v>48</v>
      </c>
      <c r="G2128" s="79" t="s">
        <v>5367</v>
      </c>
      <c r="J2128" s="79"/>
      <c r="K2128" s="79"/>
      <c r="L2128" s="79">
        <v>51</v>
      </c>
      <c r="M2128" s="77">
        <v>432</v>
      </c>
    </row>
    <row r="2129" spans="1:13" x14ac:dyDescent="0.4">
      <c r="A2129" s="77" t="s">
        <v>1669</v>
      </c>
      <c r="B2129" s="79">
        <v>250</v>
      </c>
      <c r="C2129" s="78" t="s">
        <v>1300</v>
      </c>
      <c r="D2129" s="77" t="s">
        <v>1360</v>
      </c>
      <c r="E2129" s="79">
        <v>48</v>
      </c>
      <c r="F2129" s="79">
        <v>48</v>
      </c>
      <c r="G2129" s="79" t="s">
        <v>5367</v>
      </c>
      <c r="J2129" s="79"/>
      <c r="K2129" s="79"/>
      <c r="L2129" s="79">
        <v>125</v>
      </c>
      <c r="M2129" s="77">
        <v>351</v>
      </c>
    </row>
    <row r="2130" spans="1:13" x14ac:dyDescent="0.4">
      <c r="A2130" s="77" t="s">
        <v>1669</v>
      </c>
      <c r="B2130" s="79">
        <v>250</v>
      </c>
      <c r="C2130" s="78" t="s">
        <v>1305</v>
      </c>
      <c r="D2130" s="77" t="s">
        <v>1365</v>
      </c>
      <c r="E2130" s="79">
        <v>48</v>
      </c>
      <c r="F2130" s="79">
        <v>48</v>
      </c>
      <c r="G2130" s="79" t="s">
        <v>5367</v>
      </c>
      <c r="J2130" s="79"/>
      <c r="K2130" s="79"/>
      <c r="L2130" s="79">
        <v>84</v>
      </c>
      <c r="M2130" s="77">
        <v>386</v>
      </c>
    </row>
    <row r="2131" spans="1:13" x14ac:dyDescent="0.4">
      <c r="A2131" s="77" t="s">
        <v>1669</v>
      </c>
      <c r="B2131" s="79">
        <v>250</v>
      </c>
      <c r="C2131" s="78" t="s">
        <v>1290</v>
      </c>
      <c r="D2131" s="77" t="s">
        <v>1350</v>
      </c>
      <c r="E2131" s="79">
        <v>48</v>
      </c>
      <c r="F2131" s="79">
        <v>48</v>
      </c>
      <c r="G2131" s="79" t="s">
        <v>5367</v>
      </c>
      <c r="J2131" s="79"/>
      <c r="K2131" s="79"/>
      <c r="L2131" s="79">
        <v>81</v>
      </c>
      <c r="M2131" s="77">
        <v>331</v>
      </c>
    </row>
    <row r="2132" spans="1:13" x14ac:dyDescent="0.4">
      <c r="A2132" s="77" t="s">
        <v>1669</v>
      </c>
      <c r="B2132" s="79">
        <v>250</v>
      </c>
      <c r="C2132" s="78" t="s">
        <v>1303</v>
      </c>
      <c r="D2132" s="77" t="s">
        <v>1363</v>
      </c>
      <c r="E2132" s="79">
        <v>48</v>
      </c>
      <c r="F2132" s="79">
        <v>48</v>
      </c>
      <c r="G2132" s="79" t="s">
        <v>5367</v>
      </c>
      <c r="J2132" s="79"/>
      <c r="K2132" s="79"/>
      <c r="L2132" s="79">
        <v>73</v>
      </c>
      <c r="M2132" s="77">
        <v>350</v>
      </c>
    </row>
    <row r="2133" spans="1:13" x14ac:dyDescent="0.4">
      <c r="A2133" s="77" t="s">
        <v>1669</v>
      </c>
      <c r="B2133" s="79">
        <v>250</v>
      </c>
      <c r="C2133" s="78" t="s">
        <v>1334</v>
      </c>
      <c r="D2133" s="77" t="s">
        <v>1394</v>
      </c>
      <c r="E2133" s="79">
        <v>48</v>
      </c>
      <c r="F2133" s="79">
        <v>48</v>
      </c>
      <c r="G2133" s="79" t="s">
        <v>5367</v>
      </c>
      <c r="J2133" s="79"/>
      <c r="K2133" s="79"/>
      <c r="L2133" s="79">
        <v>62</v>
      </c>
      <c r="M2133" s="77">
        <v>274</v>
      </c>
    </row>
    <row r="2134" spans="1:13" x14ac:dyDescent="0.4">
      <c r="A2134" s="77" t="s">
        <v>1669</v>
      </c>
      <c r="B2134" s="79">
        <v>250</v>
      </c>
      <c r="C2134" s="78" t="s">
        <v>1306</v>
      </c>
      <c r="D2134" s="77" t="s">
        <v>1366</v>
      </c>
      <c r="E2134" s="79">
        <v>48</v>
      </c>
      <c r="F2134" s="79">
        <v>48</v>
      </c>
      <c r="G2134" s="79" t="s">
        <v>5367</v>
      </c>
      <c r="J2134" s="79"/>
      <c r="K2134" s="79"/>
      <c r="L2134" s="79">
        <v>60</v>
      </c>
      <c r="M2134" s="77">
        <v>306</v>
      </c>
    </row>
    <row r="2135" spans="1:13" x14ac:dyDescent="0.4">
      <c r="A2135" s="77" t="s">
        <v>1669</v>
      </c>
      <c r="B2135" s="79">
        <v>250</v>
      </c>
      <c r="C2135" s="78" t="s">
        <v>1330</v>
      </c>
      <c r="D2135" s="77" t="s">
        <v>1390</v>
      </c>
      <c r="E2135" s="79">
        <v>48</v>
      </c>
      <c r="F2135" s="79">
        <v>48</v>
      </c>
      <c r="G2135" s="79" t="s">
        <v>5367</v>
      </c>
      <c r="J2135" s="79"/>
      <c r="K2135" s="79"/>
      <c r="L2135" s="79">
        <v>107</v>
      </c>
      <c r="M2135" s="77">
        <v>354</v>
      </c>
    </row>
    <row r="2136" spans="1:13" x14ac:dyDescent="0.4">
      <c r="A2136" s="77" t="s">
        <v>1669</v>
      </c>
      <c r="B2136" s="79">
        <v>250</v>
      </c>
      <c r="C2136" s="78" t="s">
        <v>1338</v>
      </c>
      <c r="D2136" s="77" t="s">
        <v>5320</v>
      </c>
      <c r="E2136" s="79">
        <v>48</v>
      </c>
      <c r="F2136" s="79">
        <v>48</v>
      </c>
      <c r="G2136" s="79" t="s">
        <v>5367</v>
      </c>
      <c r="J2136" s="79"/>
      <c r="K2136" s="79"/>
      <c r="L2136" s="79">
        <v>66</v>
      </c>
      <c r="M2136" s="77">
        <v>360</v>
      </c>
    </row>
    <row r="2137" spans="1:13" x14ac:dyDescent="0.4">
      <c r="A2137" s="77" t="s">
        <v>1669</v>
      </c>
      <c r="B2137" s="79">
        <v>250</v>
      </c>
      <c r="C2137" s="78" t="s">
        <v>1336</v>
      </c>
      <c r="D2137" s="77" t="s">
        <v>4181</v>
      </c>
      <c r="E2137" s="79">
        <v>48</v>
      </c>
      <c r="F2137" s="79">
        <v>48</v>
      </c>
      <c r="G2137" s="79" t="s">
        <v>5367</v>
      </c>
      <c r="J2137" s="79"/>
      <c r="K2137" s="79"/>
      <c r="L2137" s="79">
        <v>94</v>
      </c>
      <c r="M2137" s="77">
        <v>303</v>
      </c>
    </row>
    <row r="2138" spans="1:13" x14ac:dyDescent="0.4">
      <c r="A2138" s="77" t="s">
        <v>1669</v>
      </c>
      <c r="B2138" s="79">
        <v>250</v>
      </c>
      <c r="C2138" s="78" t="s">
        <v>1331</v>
      </c>
      <c r="D2138" s="77" t="s">
        <v>1391</v>
      </c>
      <c r="E2138" s="79">
        <v>48</v>
      </c>
      <c r="F2138" s="79">
        <v>48</v>
      </c>
      <c r="G2138" s="79" t="s">
        <v>5367</v>
      </c>
      <c r="J2138" s="79"/>
      <c r="K2138" s="79"/>
      <c r="L2138" s="79">
        <v>143</v>
      </c>
      <c r="M2138" s="77">
        <v>314</v>
      </c>
    </row>
    <row r="2139" spans="1:13" x14ac:dyDescent="0.4">
      <c r="A2139" s="77" t="s">
        <v>1669</v>
      </c>
      <c r="B2139" s="79">
        <v>250</v>
      </c>
      <c r="C2139" s="78" t="s">
        <v>1339</v>
      </c>
      <c r="D2139" s="77" t="s">
        <v>5321</v>
      </c>
      <c r="E2139" s="79">
        <v>48</v>
      </c>
      <c r="F2139" s="79">
        <v>48</v>
      </c>
      <c r="G2139" s="79" t="s">
        <v>5367</v>
      </c>
      <c r="J2139" s="79"/>
      <c r="K2139" s="79"/>
      <c r="L2139" s="79">
        <v>54</v>
      </c>
      <c r="M2139" s="77">
        <v>311</v>
      </c>
    </row>
    <row r="2140" spans="1:13" x14ac:dyDescent="0.4">
      <c r="A2140" s="77" t="s">
        <v>1669</v>
      </c>
      <c r="B2140" s="79">
        <v>250</v>
      </c>
      <c r="C2140" s="78" t="s">
        <v>1316</v>
      </c>
      <c r="D2140" s="77" t="s">
        <v>1376</v>
      </c>
      <c r="E2140" s="79">
        <v>48</v>
      </c>
      <c r="F2140" s="79">
        <v>48</v>
      </c>
      <c r="G2140" s="79" t="s">
        <v>5367</v>
      </c>
      <c r="J2140" s="79"/>
      <c r="K2140" s="79"/>
      <c r="L2140" s="79">
        <v>65</v>
      </c>
      <c r="M2140" s="77">
        <v>320</v>
      </c>
    </row>
    <row r="2141" spans="1:13" x14ac:dyDescent="0.4">
      <c r="A2141" s="77" t="s">
        <v>1669</v>
      </c>
      <c r="B2141" s="79">
        <v>250</v>
      </c>
      <c r="C2141" s="78" t="s">
        <v>1328</v>
      </c>
      <c r="D2141" s="77" t="s">
        <v>1388</v>
      </c>
      <c r="E2141" s="79">
        <v>48</v>
      </c>
      <c r="F2141" s="79">
        <v>48</v>
      </c>
      <c r="G2141" s="79" t="s">
        <v>5367</v>
      </c>
      <c r="J2141" s="79"/>
      <c r="K2141" s="79"/>
      <c r="L2141" s="79">
        <v>5</v>
      </c>
      <c r="M2141" s="77">
        <v>265</v>
      </c>
    </row>
    <row r="2142" spans="1:13" x14ac:dyDescent="0.4">
      <c r="A2142" s="77" t="s">
        <v>1669</v>
      </c>
      <c r="B2142" s="79">
        <v>250</v>
      </c>
      <c r="C2142" s="78" t="s">
        <v>1324</v>
      </c>
      <c r="D2142" s="77" t="s">
        <v>1384</v>
      </c>
      <c r="E2142" s="79">
        <v>48</v>
      </c>
      <c r="F2142" s="79">
        <v>48</v>
      </c>
      <c r="G2142" s="79" t="s">
        <v>5367</v>
      </c>
      <c r="J2142" s="79"/>
      <c r="K2142" s="79"/>
      <c r="L2142" s="79">
        <v>73</v>
      </c>
      <c r="M2142" s="77">
        <v>301</v>
      </c>
    </row>
    <row r="2143" spans="1:13" x14ac:dyDescent="0.4">
      <c r="A2143" s="77" t="s">
        <v>1669</v>
      </c>
      <c r="B2143" s="79">
        <v>250</v>
      </c>
      <c r="C2143" s="78" t="s">
        <v>1299</v>
      </c>
      <c r="D2143" s="77" t="s">
        <v>1359</v>
      </c>
      <c r="E2143" s="79">
        <v>48</v>
      </c>
      <c r="F2143" s="79">
        <v>48</v>
      </c>
      <c r="G2143" s="79" t="s">
        <v>5367</v>
      </c>
      <c r="J2143" s="79"/>
      <c r="K2143" s="79"/>
      <c r="L2143" s="79">
        <v>88</v>
      </c>
      <c r="M2143" s="77">
        <v>283</v>
      </c>
    </row>
    <row r="2144" spans="1:13" x14ac:dyDescent="0.4">
      <c r="A2144" s="77" t="s">
        <v>1669</v>
      </c>
      <c r="B2144" s="79">
        <v>250</v>
      </c>
      <c r="C2144" s="78" t="s">
        <v>1325</v>
      </c>
      <c r="D2144" s="77" t="s">
        <v>1385</v>
      </c>
      <c r="E2144" s="79">
        <v>48</v>
      </c>
      <c r="F2144" s="79">
        <v>48</v>
      </c>
      <c r="G2144" s="79" t="s">
        <v>5367</v>
      </c>
      <c r="J2144" s="79"/>
      <c r="K2144" s="79"/>
      <c r="L2144" s="79">
        <v>55</v>
      </c>
      <c r="M2144" s="77">
        <v>259</v>
      </c>
    </row>
    <row r="2145" spans="1:13" x14ac:dyDescent="0.4">
      <c r="A2145" s="77" t="s">
        <v>1669</v>
      </c>
      <c r="B2145" s="79">
        <v>250</v>
      </c>
      <c r="C2145" s="78" t="s">
        <v>1317</v>
      </c>
      <c r="D2145" s="77" t="s">
        <v>1377</v>
      </c>
      <c r="E2145" s="79">
        <v>48</v>
      </c>
      <c r="F2145" s="79">
        <v>48</v>
      </c>
      <c r="G2145" s="79" t="s">
        <v>5367</v>
      </c>
      <c r="J2145" s="79"/>
      <c r="K2145" s="79"/>
      <c r="L2145" s="79">
        <v>78</v>
      </c>
      <c r="M2145" s="77">
        <v>101</v>
      </c>
    </row>
    <row r="2146" spans="1:13" x14ac:dyDescent="0.4">
      <c r="A2146" s="77" t="s">
        <v>1669</v>
      </c>
      <c r="B2146" s="79">
        <v>250</v>
      </c>
      <c r="C2146" s="78" t="s">
        <v>1323</v>
      </c>
      <c r="D2146" s="77" t="s">
        <v>1383</v>
      </c>
      <c r="E2146" s="79">
        <v>48</v>
      </c>
      <c r="F2146" s="79">
        <v>48</v>
      </c>
      <c r="G2146" s="79" t="s">
        <v>5367</v>
      </c>
      <c r="J2146" s="79"/>
      <c r="K2146" s="79"/>
      <c r="L2146" s="79">
        <v>84</v>
      </c>
      <c r="M2146" s="77">
        <v>253</v>
      </c>
    </row>
    <row r="2147" spans="1:13" x14ac:dyDescent="0.4">
      <c r="A2147" s="77" t="s">
        <v>1669</v>
      </c>
      <c r="B2147" s="79">
        <v>250</v>
      </c>
      <c r="C2147" s="78" t="s">
        <v>1312</v>
      </c>
      <c r="D2147" s="77" t="s">
        <v>1372</v>
      </c>
      <c r="E2147" s="79">
        <v>48</v>
      </c>
      <c r="F2147" s="79">
        <v>48</v>
      </c>
      <c r="G2147" s="79" t="s">
        <v>5367</v>
      </c>
      <c r="J2147" s="79"/>
      <c r="K2147" s="79"/>
      <c r="L2147" s="79">
        <v>91</v>
      </c>
      <c r="M2147" s="77">
        <v>137</v>
      </c>
    </row>
    <row r="2148" spans="1:13" x14ac:dyDescent="0.4">
      <c r="A2148" s="77" t="s">
        <v>1669</v>
      </c>
      <c r="B2148" s="79">
        <v>250</v>
      </c>
      <c r="C2148" s="78" t="s">
        <v>4168</v>
      </c>
      <c r="D2148" s="77" t="s">
        <v>4182</v>
      </c>
      <c r="E2148" s="79">
        <v>48</v>
      </c>
      <c r="F2148" s="79">
        <v>48</v>
      </c>
      <c r="G2148" s="79" t="s">
        <v>5367</v>
      </c>
      <c r="J2148" s="79"/>
      <c r="K2148" s="79"/>
      <c r="L2148" s="79">
        <v>30</v>
      </c>
      <c r="M2148" s="77">
        <v>126</v>
      </c>
    </row>
    <row r="2149" spans="1:13" x14ac:dyDescent="0.4">
      <c r="A2149" s="77" t="s">
        <v>1669</v>
      </c>
      <c r="B2149" s="79">
        <v>250</v>
      </c>
      <c r="C2149" s="78" t="s">
        <v>4170</v>
      </c>
      <c r="D2149" s="77" t="s">
        <v>4183</v>
      </c>
      <c r="E2149" s="79">
        <v>48</v>
      </c>
      <c r="F2149" s="79">
        <v>48</v>
      </c>
      <c r="G2149" s="79" t="s">
        <v>5367</v>
      </c>
      <c r="J2149" s="79"/>
      <c r="K2149" s="79"/>
      <c r="L2149" s="79">
        <v>41</v>
      </c>
      <c r="M2149" s="77">
        <v>115</v>
      </c>
    </row>
    <row r="2150" spans="1:13" x14ac:dyDescent="0.4">
      <c r="A2150" s="77" t="s">
        <v>1669</v>
      </c>
      <c r="B2150" s="79">
        <v>250</v>
      </c>
      <c r="C2150" s="78" t="s">
        <v>4171</v>
      </c>
      <c r="D2150" s="77" t="s">
        <v>4184</v>
      </c>
      <c r="E2150" s="79">
        <v>48</v>
      </c>
      <c r="F2150" s="79">
        <v>48</v>
      </c>
      <c r="G2150" s="79" t="s">
        <v>5367</v>
      </c>
      <c r="J2150" s="79"/>
      <c r="K2150" s="79"/>
      <c r="L2150" s="79">
        <v>42</v>
      </c>
      <c r="M2150" s="77">
        <v>114</v>
      </c>
    </row>
    <row r="2151" spans="1:13" x14ac:dyDescent="0.4">
      <c r="A2151" s="77" t="s">
        <v>4189</v>
      </c>
      <c r="B2151" s="79">
        <v>6680</v>
      </c>
      <c r="C2151" s="78" t="s">
        <v>4190</v>
      </c>
      <c r="D2151" s="77" t="s">
        <v>5322</v>
      </c>
      <c r="E2151" s="79">
        <v>6</v>
      </c>
      <c r="F2151" s="79">
        <v>1</v>
      </c>
      <c r="J2151" s="79"/>
      <c r="K2151" s="79"/>
      <c r="L2151" s="79">
        <v>2</v>
      </c>
      <c r="M2151" s="77">
        <v>12</v>
      </c>
    </row>
    <row r="2152" spans="1:13" x14ac:dyDescent="0.4">
      <c r="A2152" s="77" t="s">
        <v>4189</v>
      </c>
      <c r="B2152" s="79">
        <v>6680</v>
      </c>
      <c r="C2152" s="78" t="s">
        <v>4192</v>
      </c>
      <c r="D2152" s="77" t="s">
        <v>4193</v>
      </c>
      <c r="E2152" s="79">
        <v>6</v>
      </c>
      <c r="F2152" s="79">
        <v>1</v>
      </c>
      <c r="J2152" s="79"/>
      <c r="K2152" s="79"/>
      <c r="L2152" s="79">
        <v>4</v>
      </c>
      <c r="M2152" s="77">
        <v>12</v>
      </c>
    </row>
    <row r="2153" spans="1:13" x14ac:dyDescent="0.4">
      <c r="A2153" s="77" t="s">
        <v>4189</v>
      </c>
      <c r="B2153" s="79">
        <v>6680</v>
      </c>
      <c r="C2153" s="78" t="s">
        <v>4194</v>
      </c>
      <c r="D2153" s="77" t="s">
        <v>5323</v>
      </c>
      <c r="E2153" s="79">
        <v>6</v>
      </c>
      <c r="F2153" s="79">
        <v>1</v>
      </c>
      <c r="J2153" s="79"/>
      <c r="K2153" s="79"/>
      <c r="L2153" s="79">
        <v>2</v>
      </c>
      <c r="M2153" s="77">
        <v>24</v>
      </c>
    </row>
    <row r="2154" spans="1:13" x14ac:dyDescent="0.4">
      <c r="A2154" s="77" t="s">
        <v>4189</v>
      </c>
      <c r="B2154" s="79">
        <v>6480</v>
      </c>
      <c r="C2154" s="78" t="s">
        <v>4196</v>
      </c>
      <c r="D2154" s="77" t="s">
        <v>5324</v>
      </c>
      <c r="E2154" s="79">
        <v>6</v>
      </c>
      <c r="F2154" s="79">
        <v>1</v>
      </c>
      <c r="J2154" s="79"/>
      <c r="K2154" s="79"/>
      <c r="L2154" s="79">
        <v>4</v>
      </c>
      <c r="M2154" s="77">
        <v>12</v>
      </c>
    </row>
    <row r="2155" spans="1:13" x14ac:dyDescent="0.4">
      <c r="A2155" s="77" t="s">
        <v>4189</v>
      </c>
      <c r="B2155" s="79">
        <v>5980</v>
      </c>
      <c r="C2155" s="78" t="s">
        <v>4197</v>
      </c>
      <c r="D2155" s="77" t="s">
        <v>5325</v>
      </c>
      <c r="E2155" s="79">
        <v>6</v>
      </c>
      <c r="F2155" s="79">
        <v>1</v>
      </c>
      <c r="J2155" s="79"/>
      <c r="K2155" s="79"/>
      <c r="L2155" s="79">
        <v>4</v>
      </c>
      <c r="M2155" s="77">
        <v>12</v>
      </c>
    </row>
    <row r="2156" spans="1:13" x14ac:dyDescent="0.4">
      <c r="A2156" s="77" t="s">
        <v>4189</v>
      </c>
      <c r="B2156" s="79">
        <v>5800</v>
      </c>
      <c r="C2156" s="78" t="s">
        <v>4198</v>
      </c>
      <c r="D2156" s="77" t="s">
        <v>4199</v>
      </c>
      <c r="E2156" s="79">
        <v>6</v>
      </c>
      <c r="F2156" s="79">
        <v>1</v>
      </c>
      <c r="J2156" s="79"/>
      <c r="K2156" s="79"/>
      <c r="L2156" s="79">
        <v>5</v>
      </c>
      <c r="M2156" s="77">
        <v>24</v>
      </c>
    </row>
    <row r="2157" spans="1:13" x14ac:dyDescent="0.4">
      <c r="A2157" s="77" t="s">
        <v>4189</v>
      </c>
      <c r="B2157" s="79">
        <v>4680</v>
      </c>
      <c r="C2157" s="78" t="s">
        <v>4200</v>
      </c>
      <c r="D2157" s="77" t="s">
        <v>4201</v>
      </c>
      <c r="E2157" s="79">
        <v>6</v>
      </c>
      <c r="F2157" s="79">
        <v>1</v>
      </c>
      <c r="J2157" s="79"/>
      <c r="K2157" s="79"/>
      <c r="L2157" s="79">
        <v>5</v>
      </c>
      <c r="M2157" s="77">
        <v>6</v>
      </c>
    </row>
    <row r="2158" spans="1:13" x14ac:dyDescent="0.4">
      <c r="A2158" s="77" t="s">
        <v>4189</v>
      </c>
      <c r="B2158" s="79">
        <v>4680</v>
      </c>
      <c r="C2158" s="78" t="s">
        <v>4202</v>
      </c>
      <c r="D2158" s="77" t="s">
        <v>5326</v>
      </c>
      <c r="E2158" s="79">
        <v>6</v>
      </c>
      <c r="F2158" s="79">
        <v>1</v>
      </c>
      <c r="J2158" s="79"/>
      <c r="K2158" s="79"/>
      <c r="L2158" s="79">
        <v>3</v>
      </c>
      <c r="M2158" s="77">
        <v>0</v>
      </c>
    </row>
    <row r="2159" spans="1:13" x14ac:dyDescent="0.4">
      <c r="A2159" s="77" t="s">
        <v>4189</v>
      </c>
      <c r="B2159" s="79">
        <v>4680</v>
      </c>
      <c r="C2159" s="78" t="s">
        <v>4203</v>
      </c>
      <c r="D2159" s="77" t="s">
        <v>5327</v>
      </c>
      <c r="E2159" s="79">
        <v>6</v>
      </c>
      <c r="F2159" s="79">
        <v>1</v>
      </c>
      <c r="J2159" s="79"/>
      <c r="K2159" s="79"/>
      <c r="L2159" s="79">
        <v>0</v>
      </c>
      <c r="M2159" s="77">
        <v>30</v>
      </c>
    </row>
    <row r="2160" spans="1:13" x14ac:dyDescent="0.4">
      <c r="A2160" s="77" t="s">
        <v>4189</v>
      </c>
      <c r="B2160" s="79">
        <v>2980</v>
      </c>
      <c r="C2160" s="78" t="s">
        <v>4204</v>
      </c>
      <c r="D2160" s="77" t="s">
        <v>4205</v>
      </c>
      <c r="E2160" s="79">
        <v>8</v>
      </c>
      <c r="F2160" s="79">
        <v>1</v>
      </c>
      <c r="J2160" s="79"/>
      <c r="K2160" s="79"/>
      <c r="L2160" s="79">
        <v>1</v>
      </c>
      <c r="M2160" s="77">
        <v>16</v>
      </c>
    </row>
    <row r="2161" spans="1:13" x14ac:dyDescent="0.4">
      <c r="A2161" s="77" t="s">
        <v>4189</v>
      </c>
      <c r="B2161" s="79">
        <v>2980</v>
      </c>
      <c r="C2161" s="78" t="s">
        <v>4207</v>
      </c>
      <c r="D2161" s="77" t="s">
        <v>4208</v>
      </c>
      <c r="E2161" s="79">
        <v>8</v>
      </c>
      <c r="F2161" s="79">
        <v>1</v>
      </c>
      <c r="J2161" s="79"/>
      <c r="K2161" s="79"/>
      <c r="L2161" s="79">
        <v>4</v>
      </c>
      <c r="M2161" s="77">
        <v>16</v>
      </c>
    </row>
    <row r="2162" spans="1:13" x14ac:dyDescent="0.4">
      <c r="A2162" s="77" t="s">
        <v>4189</v>
      </c>
      <c r="B2162" s="79">
        <v>2980</v>
      </c>
      <c r="C2162" s="78" t="s">
        <v>4209</v>
      </c>
      <c r="D2162" s="77" t="s">
        <v>5328</v>
      </c>
      <c r="E2162" s="79">
        <v>8</v>
      </c>
      <c r="F2162" s="79">
        <v>1</v>
      </c>
      <c r="J2162" s="79"/>
      <c r="K2162" s="79"/>
      <c r="L2162" s="79">
        <v>7</v>
      </c>
      <c r="M2162" s="77">
        <v>15</v>
      </c>
    </row>
    <row r="2163" spans="1:13" x14ac:dyDescent="0.4">
      <c r="A2163" s="77" t="s">
        <v>4189</v>
      </c>
      <c r="B2163" s="79">
        <v>2980</v>
      </c>
      <c r="C2163" s="78" t="s">
        <v>4210</v>
      </c>
      <c r="D2163" s="77" t="s">
        <v>5329</v>
      </c>
      <c r="E2163" s="79">
        <v>8</v>
      </c>
      <c r="F2163" s="79">
        <v>1</v>
      </c>
      <c r="J2163" s="79"/>
      <c r="K2163" s="79"/>
      <c r="L2163" s="79">
        <v>7</v>
      </c>
      <c r="M2163" s="77">
        <v>16</v>
      </c>
    </row>
    <row r="2164" spans="1:13" x14ac:dyDescent="0.4">
      <c r="A2164" s="77" t="s">
        <v>4189</v>
      </c>
      <c r="B2164" s="79">
        <v>2980</v>
      </c>
      <c r="C2164" s="78" t="s">
        <v>4211</v>
      </c>
      <c r="D2164" s="77" t="s">
        <v>5330</v>
      </c>
      <c r="E2164" s="79">
        <v>8</v>
      </c>
      <c r="F2164" s="79">
        <v>1</v>
      </c>
      <c r="J2164" s="79"/>
      <c r="K2164" s="79"/>
      <c r="L2164" s="79">
        <v>8</v>
      </c>
      <c r="M2164" s="77">
        <v>14</v>
      </c>
    </row>
    <row r="2165" spans="1:13" x14ac:dyDescent="0.4">
      <c r="A2165" s="77" t="s">
        <v>4189</v>
      </c>
      <c r="B2165" s="79">
        <v>2980</v>
      </c>
      <c r="C2165" s="78" t="s">
        <v>4212</v>
      </c>
      <c r="D2165" s="77" t="s">
        <v>5331</v>
      </c>
      <c r="E2165" s="79">
        <v>8</v>
      </c>
      <c r="F2165" s="79">
        <v>1</v>
      </c>
      <c r="J2165" s="79"/>
      <c r="K2165" s="79"/>
      <c r="L2165" s="79">
        <v>8</v>
      </c>
      <c r="M2165" s="77">
        <v>16</v>
      </c>
    </row>
    <row r="2166" spans="1:13" x14ac:dyDescent="0.4">
      <c r="A2166" s="77" t="s">
        <v>4189</v>
      </c>
      <c r="B2166" s="79">
        <v>2980</v>
      </c>
      <c r="C2166" s="78" t="s">
        <v>4213</v>
      </c>
      <c r="D2166" s="77" t="s">
        <v>5332</v>
      </c>
      <c r="E2166" s="79">
        <v>8</v>
      </c>
      <c r="F2166" s="79">
        <v>1</v>
      </c>
      <c r="J2166" s="79"/>
      <c r="K2166" s="79"/>
      <c r="L2166" s="79">
        <v>0</v>
      </c>
      <c r="M2166" s="77">
        <v>14</v>
      </c>
    </row>
    <row r="2167" spans="1:13" x14ac:dyDescent="0.4">
      <c r="A2167" s="77" t="s">
        <v>4189</v>
      </c>
      <c r="B2167" s="79">
        <v>2980</v>
      </c>
      <c r="C2167" s="78" t="s">
        <v>4215</v>
      </c>
      <c r="D2167" s="77" t="s">
        <v>5333</v>
      </c>
      <c r="E2167" s="79">
        <v>8</v>
      </c>
      <c r="F2167" s="79">
        <v>1</v>
      </c>
      <c r="J2167" s="79"/>
      <c r="K2167" s="79"/>
      <c r="L2167" s="79">
        <v>8</v>
      </c>
      <c r="M2167" s="77">
        <v>16</v>
      </c>
    </row>
    <row r="2168" spans="1:13" x14ac:dyDescent="0.4">
      <c r="A2168" s="77" t="s">
        <v>4216</v>
      </c>
      <c r="B2168" s="79">
        <v>8980</v>
      </c>
      <c r="C2168" s="78" t="s">
        <v>4217</v>
      </c>
      <c r="D2168" s="77" t="s">
        <v>5334</v>
      </c>
      <c r="E2168" s="79">
        <v>0</v>
      </c>
      <c r="F2168" s="79">
        <v>1</v>
      </c>
      <c r="J2168" s="79"/>
      <c r="K2168" s="79"/>
      <c r="L2168" s="79">
        <v>5</v>
      </c>
      <c r="M2168" s="77">
        <v>6</v>
      </c>
    </row>
    <row r="2169" spans="1:13" x14ac:dyDescent="0.4">
      <c r="A2169" s="77" t="s">
        <v>4216</v>
      </c>
      <c r="B2169" s="79">
        <v>8980</v>
      </c>
      <c r="C2169" s="78" t="s">
        <v>4218</v>
      </c>
      <c r="D2169" s="77" t="s">
        <v>5335</v>
      </c>
      <c r="E2169" s="79">
        <v>6</v>
      </c>
      <c r="F2169" s="79">
        <v>1</v>
      </c>
      <c r="J2169" s="79"/>
      <c r="K2169" s="79"/>
      <c r="L2169" s="79">
        <v>3</v>
      </c>
      <c r="M2169" s="77">
        <v>6</v>
      </c>
    </row>
    <row r="2170" spans="1:13" x14ac:dyDescent="0.4">
      <c r="A2170" s="77" t="s">
        <v>4216</v>
      </c>
      <c r="B2170" s="79">
        <v>7980</v>
      </c>
      <c r="C2170" s="78" t="s">
        <v>4219</v>
      </c>
      <c r="D2170" s="77" t="s">
        <v>5336</v>
      </c>
      <c r="E2170" s="79">
        <v>4</v>
      </c>
      <c r="F2170" s="79">
        <v>1</v>
      </c>
      <c r="J2170" s="79"/>
      <c r="K2170" s="79"/>
      <c r="L2170" s="79">
        <v>0</v>
      </c>
      <c r="M2170" s="77">
        <v>28</v>
      </c>
    </row>
    <row r="2171" spans="1:13" x14ac:dyDescent="0.4">
      <c r="A2171" s="77" t="s">
        <v>4216</v>
      </c>
      <c r="B2171" s="79">
        <v>7980</v>
      </c>
      <c r="C2171" s="78" t="s">
        <v>4220</v>
      </c>
      <c r="D2171" s="77" t="s">
        <v>5337</v>
      </c>
      <c r="E2171" s="79">
        <v>4</v>
      </c>
      <c r="F2171" s="79">
        <v>1</v>
      </c>
      <c r="J2171" s="79"/>
      <c r="K2171" s="79"/>
      <c r="L2171" s="79">
        <v>5</v>
      </c>
      <c r="M2171" s="77">
        <v>16</v>
      </c>
    </row>
    <row r="2172" spans="1:13" x14ac:dyDescent="0.4">
      <c r="A2172" s="77" t="s">
        <v>4216</v>
      </c>
      <c r="B2172" s="79">
        <v>7980</v>
      </c>
      <c r="C2172" s="78" t="s">
        <v>4221</v>
      </c>
      <c r="D2172" s="77" t="s">
        <v>5338</v>
      </c>
      <c r="E2172" s="79">
        <v>4</v>
      </c>
      <c r="F2172" s="79">
        <v>1</v>
      </c>
      <c r="J2172" s="79"/>
      <c r="K2172" s="79"/>
      <c r="L2172" s="79">
        <v>0</v>
      </c>
      <c r="M2172" s="77">
        <v>16</v>
      </c>
    </row>
    <row r="2173" spans="1:13" x14ac:dyDescent="0.4">
      <c r="A2173" s="77" t="s">
        <v>4216</v>
      </c>
      <c r="B2173" s="79">
        <v>7480</v>
      </c>
      <c r="C2173" s="78" t="s">
        <v>4223</v>
      </c>
      <c r="D2173" s="77" t="s">
        <v>4224</v>
      </c>
      <c r="E2173" s="79">
        <v>4</v>
      </c>
      <c r="F2173" s="79">
        <v>1</v>
      </c>
      <c r="J2173" s="79"/>
      <c r="K2173" s="79"/>
      <c r="L2173" s="79">
        <v>4</v>
      </c>
      <c r="M2173" s="77">
        <v>28</v>
      </c>
    </row>
    <row r="2174" spans="1:13" x14ac:dyDescent="0.4">
      <c r="A2174" s="77" t="s">
        <v>4216</v>
      </c>
      <c r="B2174" s="79">
        <v>6980</v>
      </c>
      <c r="C2174" s="78" t="s">
        <v>4225</v>
      </c>
      <c r="D2174" s="77" t="s">
        <v>4226</v>
      </c>
      <c r="E2174" s="79">
        <v>6</v>
      </c>
      <c r="F2174" s="79">
        <v>1</v>
      </c>
      <c r="J2174" s="79"/>
      <c r="K2174" s="79"/>
      <c r="L2174" s="79">
        <v>1</v>
      </c>
      <c r="M2174" s="77">
        <v>24</v>
      </c>
    </row>
    <row r="2175" spans="1:13" x14ac:dyDescent="0.4">
      <c r="A2175" s="77" t="s">
        <v>4216</v>
      </c>
      <c r="B2175" s="79">
        <v>6300</v>
      </c>
      <c r="C2175" s="78" t="s">
        <v>4227</v>
      </c>
      <c r="D2175" s="77" t="s">
        <v>5339</v>
      </c>
      <c r="E2175" s="79">
        <v>6</v>
      </c>
      <c r="F2175" s="79">
        <v>1</v>
      </c>
      <c r="J2175" s="79"/>
      <c r="K2175" s="79"/>
      <c r="L2175" s="79">
        <v>4</v>
      </c>
      <c r="M2175" s="77">
        <v>30</v>
      </c>
    </row>
    <row r="2176" spans="1:13" x14ac:dyDescent="0.4">
      <c r="A2176" s="77" t="s">
        <v>4216</v>
      </c>
      <c r="B2176" s="79">
        <v>6300</v>
      </c>
      <c r="C2176" s="78" t="s">
        <v>4228</v>
      </c>
      <c r="D2176" s="77" t="s">
        <v>5340</v>
      </c>
      <c r="E2176" s="79">
        <v>6</v>
      </c>
      <c r="F2176" s="79">
        <v>1</v>
      </c>
      <c r="J2176" s="79"/>
      <c r="K2176" s="79"/>
      <c r="L2176" s="79">
        <v>5</v>
      </c>
      <c r="M2176" s="77">
        <v>36</v>
      </c>
    </row>
    <row r="2177" spans="1:13" x14ac:dyDescent="0.4">
      <c r="A2177" s="77" t="s">
        <v>4216</v>
      </c>
      <c r="B2177" s="79">
        <v>6300</v>
      </c>
      <c r="C2177" s="78" t="s">
        <v>4230</v>
      </c>
      <c r="D2177" s="77" t="s">
        <v>5341</v>
      </c>
      <c r="E2177" s="79">
        <v>6</v>
      </c>
      <c r="F2177" s="79">
        <v>1</v>
      </c>
      <c r="J2177" s="79"/>
      <c r="K2177" s="79"/>
      <c r="L2177" s="79">
        <v>7</v>
      </c>
      <c r="M2177" s="77">
        <v>18</v>
      </c>
    </row>
    <row r="2178" spans="1:13" x14ac:dyDescent="0.4">
      <c r="A2178" s="77" t="s">
        <v>4216</v>
      </c>
      <c r="B2178" s="79">
        <v>5480</v>
      </c>
      <c r="C2178" s="78" t="s">
        <v>4231</v>
      </c>
      <c r="D2178" s="77" t="s">
        <v>4232</v>
      </c>
      <c r="E2178" s="79">
        <v>12</v>
      </c>
      <c r="F2178" s="79">
        <v>2</v>
      </c>
      <c r="G2178" s="79" t="s">
        <v>5366</v>
      </c>
      <c r="J2178" s="79"/>
      <c r="K2178" s="79"/>
      <c r="L2178" s="79">
        <v>4</v>
      </c>
      <c r="M2178" s="77">
        <v>24</v>
      </c>
    </row>
    <row r="2179" spans="1:13" x14ac:dyDescent="0.4">
      <c r="A2179" s="77" t="s">
        <v>4216</v>
      </c>
      <c r="B2179" s="79">
        <v>5300</v>
      </c>
      <c r="C2179" s="78" t="s">
        <v>4233</v>
      </c>
      <c r="D2179" s="77" t="s">
        <v>5342</v>
      </c>
      <c r="E2179" s="79">
        <v>6</v>
      </c>
      <c r="F2179" s="79">
        <v>1</v>
      </c>
      <c r="J2179" s="79"/>
      <c r="K2179" s="79"/>
      <c r="L2179" s="79">
        <v>7</v>
      </c>
      <c r="M2179" s="77">
        <v>30</v>
      </c>
    </row>
    <row r="2180" spans="1:13" x14ac:dyDescent="0.4">
      <c r="A2180" s="77" t="s">
        <v>4216</v>
      </c>
      <c r="B2180" s="79">
        <v>4380</v>
      </c>
      <c r="C2180" s="78" t="s">
        <v>4234</v>
      </c>
      <c r="D2180" s="77" t="s">
        <v>5343</v>
      </c>
      <c r="E2180" s="79">
        <v>6</v>
      </c>
      <c r="F2180" s="79">
        <v>1</v>
      </c>
      <c r="J2180" s="79"/>
      <c r="K2180" s="79"/>
      <c r="L2180" s="79">
        <v>1</v>
      </c>
      <c r="M2180" s="77">
        <v>62</v>
      </c>
    </row>
    <row r="2181" spans="1:13" x14ac:dyDescent="0.4">
      <c r="A2181" s="77" t="s">
        <v>4216</v>
      </c>
      <c r="B2181" s="79">
        <v>4380</v>
      </c>
      <c r="C2181" s="78" t="s">
        <v>4235</v>
      </c>
      <c r="D2181" s="77" t="s">
        <v>5344</v>
      </c>
      <c r="E2181" s="79">
        <v>6</v>
      </c>
      <c r="F2181" s="79">
        <v>1</v>
      </c>
      <c r="J2181" s="79"/>
      <c r="K2181" s="79"/>
      <c r="L2181" s="79">
        <v>6</v>
      </c>
      <c r="M2181" s="77">
        <v>47</v>
      </c>
    </row>
    <row r="2182" spans="1:13" x14ac:dyDescent="0.4">
      <c r="A2182" s="77" t="s">
        <v>4216</v>
      </c>
      <c r="B2182" s="79">
        <v>4300</v>
      </c>
      <c r="C2182" s="78" t="s">
        <v>1426</v>
      </c>
      <c r="D2182" s="77" t="s">
        <v>5345</v>
      </c>
      <c r="E2182" s="79">
        <v>6</v>
      </c>
      <c r="F2182" s="79">
        <v>2</v>
      </c>
      <c r="J2182" s="79"/>
      <c r="K2182" s="79"/>
      <c r="L2182" s="79">
        <v>3</v>
      </c>
      <c r="M2182" s="77">
        <v>31</v>
      </c>
    </row>
    <row r="2183" spans="1:13" x14ac:dyDescent="0.4">
      <c r="A2183" s="77" t="s">
        <v>4216</v>
      </c>
      <c r="B2183" s="79">
        <v>4300</v>
      </c>
      <c r="C2183" s="78" t="s">
        <v>1427</v>
      </c>
      <c r="D2183" s="77" t="s">
        <v>5346</v>
      </c>
      <c r="E2183" s="79">
        <v>6</v>
      </c>
      <c r="F2183" s="79" t="s">
        <v>5358</v>
      </c>
      <c r="J2183" s="79"/>
      <c r="K2183" s="79"/>
      <c r="L2183" s="79">
        <v>4</v>
      </c>
      <c r="M2183" s="77">
        <v>17</v>
      </c>
    </row>
    <row r="2184" spans="1:13" x14ac:dyDescent="0.4">
      <c r="A2184" s="77" t="s">
        <v>4216</v>
      </c>
      <c r="B2184" s="79">
        <v>4300</v>
      </c>
      <c r="C2184" s="78" t="s">
        <v>1425</v>
      </c>
      <c r="D2184" s="77" t="s">
        <v>4236</v>
      </c>
      <c r="E2184" s="79">
        <v>12</v>
      </c>
      <c r="F2184" s="79" t="s">
        <v>5358</v>
      </c>
      <c r="J2184" s="79"/>
      <c r="K2184" s="79"/>
      <c r="L2184" s="79">
        <v>14</v>
      </c>
      <c r="M2184" s="77">
        <v>12</v>
      </c>
    </row>
    <row r="2185" spans="1:13" x14ac:dyDescent="0.4">
      <c r="A2185" s="77" t="s">
        <v>4216</v>
      </c>
      <c r="B2185" s="79">
        <v>4300</v>
      </c>
      <c r="C2185" s="78" t="s">
        <v>1430</v>
      </c>
      <c r="D2185" s="77" t="s">
        <v>4237</v>
      </c>
      <c r="E2185" s="79">
        <v>24</v>
      </c>
      <c r="F2185" s="79">
        <v>2</v>
      </c>
      <c r="G2185" s="79" t="s">
        <v>5366</v>
      </c>
      <c r="J2185" s="79"/>
      <c r="K2185" s="79"/>
      <c r="L2185" s="79">
        <v>15</v>
      </c>
      <c r="M2185" s="77">
        <v>19</v>
      </c>
    </row>
    <row r="2186" spans="1:13" x14ac:dyDescent="0.4">
      <c r="A2186" s="77" t="s">
        <v>4216</v>
      </c>
      <c r="B2186" s="79">
        <v>4300</v>
      </c>
      <c r="C2186" s="78" t="s">
        <v>1428</v>
      </c>
      <c r="D2186" s="77" t="s">
        <v>4238</v>
      </c>
      <c r="E2186" s="79">
        <v>24</v>
      </c>
      <c r="F2186" s="79">
        <v>2</v>
      </c>
      <c r="G2186" s="79" t="s">
        <v>5366</v>
      </c>
      <c r="J2186" s="79"/>
      <c r="K2186" s="79"/>
      <c r="L2186" s="79">
        <v>5</v>
      </c>
      <c r="M2186" s="77">
        <v>15</v>
      </c>
    </row>
    <row r="2187" spans="1:13" x14ac:dyDescent="0.4">
      <c r="A2187" s="77" t="s">
        <v>4216</v>
      </c>
      <c r="B2187" s="79">
        <v>4300</v>
      </c>
      <c r="C2187" s="78" t="s">
        <v>4239</v>
      </c>
      <c r="D2187" s="77" t="s">
        <v>4240</v>
      </c>
      <c r="E2187" s="79">
        <v>24</v>
      </c>
      <c r="F2187" s="79">
        <v>2</v>
      </c>
      <c r="G2187" s="79" t="s">
        <v>5366</v>
      </c>
      <c r="J2187" s="79"/>
      <c r="K2187" s="79"/>
      <c r="L2187" s="79">
        <v>11</v>
      </c>
      <c r="M2187" s="77">
        <v>12</v>
      </c>
    </row>
    <row r="2188" spans="1:13" x14ac:dyDescent="0.4">
      <c r="A2188" s="77" t="s">
        <v>4216</v>
      </c>
      <c r="B2188" s="79">
        <v>4300</v>
      </c>
      <c r="C2188" s="78" t="s">
        <v>4241</v>
      </c>
      <c r="D2188" s="77" t="s">
        <v>4242</v>
      </c>
      <c r="E2188" s="79">
        <v>24</v>
      </c>
      <c r="F2188" s="79">
        <v>2</v>
      </c>
      <c r="G2188" s="79" t="s">
        <v>5366</v>
      </c>
      <c r="J2188" s="79"/>
      <c r="K2188" s="79"/>
      <c r="L2188" s="79">
        <v>11</v>
      </c>
      <c r="M2188" s="77">
        <v>12</v>
      </c>
    </row>
    <row r="2189" spans="1:13" x14ac:dyDescent="0.4">
      <c r="A2189" s="77" t="s">
        <v>4216</v>
      </c>
      <c r="B2189" s="79">
        <v>4300</v>
      </c>
      <c r="C2189" s="78" t="s">
        <v>1429</v>
      </c>
      <c r="D2189" s="77" t="s">
        <v>4243</v>
      </c>
      <c r="E2189" s="79">
        <v>24</v>
      </c>
      <c r="F2189" s="79">
        <v>2</v>
      </c>
      <c r="G2189" s="79" t="s">
        <v>5366</v>
      </c>
      <c r="J2189" s="79"/>
      <c r="K2189" s="79"/>
      <c r="L2189" s="79">
        <v>26</v>
      </c>
      <c r="M2189" s="77">
        <v>20</v>
      </c>
    </row>
    <row r="2190" spans="1:13" x14ac:dyDescent="0.4">
      <c r="A2190" s="77" t="s">
        <v>4270</v>
      </c>
      <c r="B2190" s="79">
        <v>3980</v>
      </c>
      <c r="C2190" s="78" t="s">
        <v>5232</v>
      </c>
      <c r="D2190" s="77" t="s">
        <v>5233</v>
      </c>
      <c r="E2190" s="79">
        <v>12</v>
      </c>
      <c r="F2190" s="79">
        <v>3</v>
      </c>
      <c r="J2190" s="79"/>
      <c r="K2190" s="79"/>
      <c r="L2190" s="79">
        <v>0</v>
      </c>
      <c r="M2190" s="77">
        <v>0</v>
      </c>
    </row>
    <row r="2191" spans="1:13" x14ac:dyDescent="0.4">
      <c r="A2191" s="77" t="s">
        <v>4270</v>
      </c>
      <c r="B2191" s="79">
        <v>3000</v>
      </c>
      <c r="C2191" s="78" t="s">
        <v>4272</v>
      </c>
      <c r="D2191" s="77" t="s">
        <v>5347</v>
      </c>
      <c r="E2191" s="79">
        <v>12</v>
      </c>
      <c r="F2191" s="79">
        <v>1</v>
      </c>
      <c r="J2191" s="79"/>
      <c r="K2191" s="79"/>
      <c r="L2191" s="79">
        <v>0</v>
      </c>
      <c r="M2191" s="77">
        <v>0</v>
      </c>
    </row>
    <row r="2192" spans="1:13" x14ac:dyDescent="0.4">
      <c r="A2192" s="77" t="s">
        <v>4270</v>
      </c>
      <c r="B2192" s="79">
        <v>3000</v>
      </c>
      <c r="C2192" s="78" t="s">
        <v>4273</v>
      </c>
      <c r="D2192" s="77" t="s">
        <v>4274</v>
      </c>
      <c r="E2192" s="79">
        <v>12</v>
      </c>
      <c r="F2192" s="79">
        <v>1</v>
      </c>
      <c r="J2192" s="79"/>
      <c r="K2192" s="79"/>
      <c r="L2192" s="79">
        <v>0</v>
      </c>
      <c r="M2192" s="77">
        <v>0</v>
      </c>
    </row>
    <row r="2193" spans="1:13" x14ac:dyDescent="0.4">
      <c r="A2193" s="77" t="s">
        <v>4270</v>
      </c>
      <c r="B2193" s="79">
        <v>2500</v>
      </c>
      <c r="C2193" s="78" t="s">
        <v>1436</v>
      </c>
      <c r="D2193" s="77" t="s">
        <v>5348</v>
      </c>
      <c r="E2193" s="79">
        <v>12</v>
      </c>
      <c r="F2193" s="79">
        <v>3</v>
      </c>
      <c r="H2193" s="79" t="s">
        <v>5372</v>
      </c>
      <c r="I2193" s="79">
        <v>0</v>
      </c>
      <c r="J2193" s="79"/>
      <c r="K2193" s="79"/>
      <c r="L2193" s="79">
        <v>12</v>
      </c>
      <c r="M2193" s="77">
        <v>41</v>
      </c>
    </row>
    <row r="2194" spans="1:13" x14ac:dyDescent="0.4">
      <c r="A2194" s="77" t="s">
        <v>4270</v>
      </c>
      <c r="B2194" s="79">
        <v>2000</v>
      </c>
      <c r="C2194" s="78" t="s">
        <v>1437</v>
      </c>
      <c r="D2194" s="77" t="s">
        <v>5349</v>
      </c>
      <c r="E2194" s="79">
        <v>12</v>
      </c>
      <c r="F2194" s="79">
        <v>3</v>
      </c>
      <c r="J2194" s="79"/>
      <c r="K2194" s="79"/>
      <c r="L2194" s="79">
        <v>9</v>
      </c>
      <c r="M2194" s="77">
        <v>53</v>
      </c>
    </row>
    <row r="2195" spans="1:13" x14ac:dyDescent="0.4">
      <c r="A2195" s="77" t="s">
        <v>4270</v>
      </c>
      <c r="B2195" s="79">
        <v>2000</v>
      </c>
      <c r="C2195" s="78" t="s">
        <v>1442</v>
      </c>
      <c r="D2195" s="77" t="s">
        <v>4275</v>
      </c>
      <c r="E2195" s="79">
        <v>24</v>
      </c>
      <c r="F2195" s="79">
        <v>3</v>
      </c>
      <c r="J2195" s="79"/>
      <c r="K2195" s="79"/>
      <c r="L2195" s="79">
        <v>7</v>
      </c>
      <c r="M2195" s="77">
        <v>48</v>
      </c>
    </row>
    <row r="2196" spans="1:13" x14ac:dyDescent="0.4">
      <c r="A2196" s="77" t="s">
        <v>4270</v>
      </c>
      <c r="B2196" s="79">
        <v>2000</v>
      </c>
      <c r="C2196" s="78" t="s">
        <v>1439</v>
      </c>
      <c r="D2196" s="77" t="s">
        <v>4276</v>
      </c>
      <c r="E2196" s="79">
        <v>24</v>
      </c>
      <c r="F2196" s="79">
        <v>3</v>
      </c>
      <c r="J2196" s="79"/>
      <c r="K2196" s="79"/>
      <c r="L2196" s="79">
        <v>5</v>
      </c>
      <c r="M2196" s="77">
        <v>66</v>
      </c>
    </row>
    <row r="2197" spans="1:13" x14ac:dyDescent="0.4">
      <c r="A2197" s="77" t="s">
        <v>4270</v>
      </c>
      <c r="B2197" s="79">
        <v>2000</v>
      </c>
      <c r="C2197" s="78" t="s">
        <v>1440</v>
      </c>
      <c r="D2197" s="77" t="s">
        <v>4277</v>
      </c>
      <c r="E2197" s="79">
        <v>24</v>
      </c>
      <c r="F2197" s="79">
        <v>3</v>
      </c>
      <c r="J2197" s="79"/>
      <c r="K2197" s="79"/>
      <c r="L2197" s="79">
        <v>7</v>
      </c>
      <c r="M2197" s="77">
        <v>72</v>
      </c>
    </row>
    <row r="2198" spans="1:13" x14ac:dyDescent="0.4">
      <c r="A2198" s="77" t="s">
        <v>4270</v>
      </c>
      <c r="B2198" s="79">
        <v>1800</v>
      </c>
      <c r="C2198" s="78" t="s">
        <v>5234</v>
      </c>
      <c r="D2198" s="77" t="s">
        <v>5235</v>
      </c>
      <c r="E2198" s="79">
        <v>24</v>
      </c>
      <c r="F2198" s="79">
        <v>1</v>
      </c>
      <c r="J2198" s="79"/>
      <c r="K2198" s="79"/>
      <c r="L2198" s="79">
        <v>0</v>
      </c>
      <c r="M2198" s="77">
        <v>0</v>
      </c>
    </row>
    <row r="2199" spans="1:13" x14ac:dyDescent="0.4">
      <c r="A2199" s="77" t="s">
        <v>4270</v>
      </c>
      <c r="B2199" s="79">
        <v>1000</v>
      </c>
      <c r="C2199" s="78" t="s">
        <v>4278</v>
      </c>
      <c r="D2199" s="77" t="s">
        <v>4279</v>
      </c>
      <c r="E2199" s="79">
        <v>36</v>
      </c>
      <c r="F2199" s="79">
        <v>1</v>
      </c>
      <c r="J2199" s="79"/>
      <c r="K2199" s="79"/>
      <c r="L2199" s="79">
        <v>0</v>
      </c>
      <c r="M2199" s="77">
        <v>0</v>
      </c>
    </row>
    <row r="2200" spans="1:13" x14ac:dyDescent="0.4">
      <c r="A2200" s="77" t="s">
        <v>4270</v>
      </c>
      <c r="B2200" s="79">
        <v>1000</v>
      </c>
      <c r="C2200" s="78" t="s">
        <v>1443</v>
      </c>
      <c r="D2200" s="77" t="s">
        <v>4280</v>
      </c>
      <c r="E2200" s="79">
        <v>36</v>
      </c>
      <c r="F2200" s="79">
        <v>4</v>
      </c>
      <c r="J2200" s="79"/>
      <c r="K2200" s="79"/>
      <c r="L2200" s="79">
        <v>9</v>
      </c>
      <c r="M2200" s="77">
        <v>102</v>
      </c>
    </row>
    <row r="2201" spans="1:13" x14ac:dyDescent="0.4">
      <c r="A2201" s="77" t="s">
        <v>4270</v>
      </c>
      <c r="B2201" s="79">
        <v>1000</v>
      </c>
      <c r="C2201" s="78" t="s">
        <v>1441</v>
      </c>
      <c r="D2201" s="77" t="s">
        <v>4281</v>
      </c>
      <c r="E2201" s="79">
        <v>36</v>
      </c>
      <c r="F2201" s="79">
        <v>3</v>
      </c>
      <c r="H2201" s="79" t="s">
        <v>5372</v>
      </c>
      <c r="I2201" s="79">
        <v>0</v>
      </c>
      <c r="J2201" s="79"/>
      <c r="K2201" s="79"/>
      <c r="L2201" s="79">
        <v>9</v>
      </c>
      <c r="M2201" s="77">
        <v>65</v>
      </c>
    </row>
    <row r="2202" spans="1:13" x14ac:dyDescent="0.4">
      <c r="A2202" s="77" t="s">
        <v>4270</v>
      </c>
      <c r="B2202" s="79">
        <v>500</v>
      </c>
      <c r="C2202" s="78" t="s">
        <v>4282</v>
      </c>
      <c r="D2202" s="77" t="s">
        <v>4283</v>
      </c>
      <c r="E2202" s="79">
        <v>48</v>
      </c>
      <c r="F2202" s="79">
        <v>1</v>
      </c>
      <c r="J2202" s="79"/>
      <c r="K2202" s="79"/>
      <c r="L2202" s="79">
        <v>0</v>
      </c>
      <c r="M2202" s="77">
        <v>0</v>
      </c>
    </row>
    <row r="2203" spans="1:13" x14ac:dyDescent="0.4">
      <c r="A2203" s="77" t="s">
        <v>4270</v>
      </c>
      <c r="B2203" s="79">
        <v>500</v>
      </c>
      <c r="C2203" s="78" t="s">
        <v>1438</v>
      </c>
      <c r="D2203" s="77" t="s">
        <v>4284</v>
      </c>
      <c r="E2203" s="79">
        <v>48</v>
      </c>
      <c r="F2203" s="79">
        <v>3</v>
      </c>
      <c r="J2203" s="79"/>
      <c r="K2203" s="79"/>
      <c r="L2203" s="79">
        <v>10</v>
      </c>
      <c r="M2203" s="77">
        <v>64</v>
      </c>
    </row>
    <row r="2204" spans="1:13" x14ac:dyDescent="0.4">
      <c r="A2204" s="77" t="s">
        <v>4270</v>
      </c>
      <c r="B2204" s="79">
        <v>500</v>
      </c>
      <c r="C2204" s="78" t="s">
        <v>1435</v>
      </c>
      <c r="D2204" s="77" t="s">
        <v>4285</v>
      </c>
      <c r="E2204" s="79">
        <v>48</v>
      </c>
      <c r="F2204" s="79">
        <v>4</v>
      </c>
      <c r="H2204" s="79" t="s">
        <v>5372</v>
      </c>
      <c r="I2204" s="79">
        <v>0</v>
      </c>
      <c r="J2204" s="79"/>
      <c r="K2204" s="79"/>
      <c r="L2204" s="79">
        <v>13</v>
      </c>
      <c r="M2204" s="77">
        <v>112</v>
      </c>
    </row>
    <row r="2205" spans="1:13" x14ac:dyDescent="0.4">
      <c r="A2205" s="77" t="s">
        <v>4270</v>
      </c>
      <c r="B2205" s="79">
        <v>500</v>
      </c>
      <c r="C2205" s="78" t="s">
        <v>1444</v>
      </c>
      <c r="D2205" s="77" t="s">
        <v>4286</v>
      </c>
      <c r="E2205" s="79">
        <v>48</v>
      </c>
      <c r="F2205" s="79">
        <v>3</v>
      </c>
      <c r="H2205" s="79" t="s">
        <v>5372</v>
      </c>
      <c r="I2205" s="79">
        <v>0</v>
      </c>
      <c r="J2205" s="79"/>
      <c r="K2205" s="79"/>
      <c r="L2205" s="79">
        <v>0</v>
      </c>
      <c r="M2205" s="77">
        <v>100</v>
      </c>
    </row>
    <row r="2206" spans="1:13" x14ac:dyDescent="0.4">
      <c r="A2206" s="77" t="s">
        <v>1661</v>
      </c>
      <c r="B2206" s="79">
        <v>800</v>
      </c>
      <c r="C2206" s="78" t="s">
        <v>4289</v>
      </c>
      <c r="D2206" s="77" t="s">
        <v>4290</v>
      </c>
      <c r="E2206" s="79">
        <v>0</v>
      </c>
      <c r="F2206" s="79">
        <v>1</v>
      </c>
      <c r="G2206" s="79" t="s">
        <v>5366</v>
      </c>
      <c r="J2206" s="79"/>
      <c r="K2206" s="79"/>
      <c r="L2206" s="79">
        <v>0</v>
      </c>
      <c r="M2206" s="77">
        <v>216</v>
      </c>
    </row>
    <row r="2207" spans="1:13" x14ac:dyDescent="0.4">
      <c r="A2207" s="77" t="s">
        <v>1661</v>
      </c>
      <c r="B2207" s="79">
        <v>680</v>
      </c>
      <c r="C2207" s="78" t="s">
        <v>4291</v>
      </c>
      <c r="D2207" s="77" t="s">
        <v>4292</v>
      </c>
      <c r="E2207" s="79">
        <v>0</v>
      </c>
      <c r="F2207" s="79">
        <v>1</v>
      </c>
      <c r="G2207" s="79" t="s">
        <v>5366</v>
      </c>
      <c r="J2207" s="79"/>
      <c r="K2207" s="79"/>
      <c r="L2207" s="79">
        <v>12</v>
      </c>
      <c r="M2207" s="77">
        <v>108</v>
      </c>
    </row>
    <row r="2208" spans="1:13" x14ac:dyDescent="0.4">
      <c r="A2208" s="77" t="s">
        <v>1661</v>
      </c>
      <c r="B2208" s="79">
        <v>680</v>
      </c>
      <c r="C2208" s="78" t="s">
        <v>4293</v>
      </c>
      <c r="D2208" s="77" t="s">
        <v>4294</v>
      </c>
      <c r="E2208" s="79">
        <v>0</v>
      </c>
      <c r="F2208" s="79">
        <v>1</v>
      </c>
      <c r="G2208" s="79" t="s">
        <v>5366</v>
      </c>
      <c r="J2208" s="79"/>
      <c r="K2208" s="79"/>
      <c r="L2208" s="79">
        <v>42</v>
      </c>
      <c r="M2208" s="77">
        <v>54</v>
      </c>
    </row>
    <row r="2209" spans="1:13" x14ac:dyDescent="0.4">
      <c r="A2209" s="77" t="s">
        <v>2829</v>
      </c>
      <c r="B2209" s="79">
        <v>5500</v>
      </c>
      <c r="C2209" s="78" t="s">
        <v>4659</v>
      </c>
      <c r="D2209" s="77" t="s">
        <v>4660</v>
      </c>
      <c r="E2209" s="79">
        <v>6</v>
      </c>
      <c r="F2209" s="79">
        <v>1</v>
      </c>
      <c r="J2209" s="79"/>
      <c r="K2209" s="79"/>
      <c r="L2209" s="79">
        <v>4</v>
      </c>
      <c r="M2209" s="77">
        <v>29</v>
      </c>
    </row>
    <row r="2210" spans="1:13" x14ac:dyDescent="0.4">
      <c r="A2210" s="77" t="s">
        <v>2829</v>
      </c>
      <c r="B2210" s="79">
        <v>4500</v>
      </c>
      <c r="C2210" s="78" t="s">
        <v>4661</v>
      </c>
      <c r="D2210" s="77" t="s">
        <v>5350</v>
      </c>
      <c r="E2210" s="79">
        <v>6</v>
      </c>
      <c r="F2210" s="79">
        <v>1</v>
      </c>
      <c r="J2210" s="79"/>
      <c r="K2210" s="79"/>
      <c r="L2210" s="79">
        <v>1</v>
      </c>
      <c r="M2210" s="77">
        <v>18</v>
      </c>
    </row>
    <row r="2211" spans="1:13" x14ac:dyDescent="0.4">
      <c r="A2211" s="77" t="s">
        <v>2829</v>
      </c>
      <c r="B2211" s="79">
        <v>4500</v>
      </c>
      <c r="C2211" s="78" t="s">
        <v>4662</v>
      </c>
      <c r="D2211" s="77" t="s">
        <v>4663</v>
      </c>
      <c r="E2211" s="79">
        <v>6</v>
      </c>
      <c r="F2211" s="79">
        <v>1</v>
      </c>
      <c r="J2211" s="79"/>
      <c r="K2211" s="79"/>
      <c r="L2211" s="79">
        <v>1</v>
      </c>
      <c r="M2211" s="77">
        <v>18</v>
      </c>
    </row>
    <row r="2212" spans="1:13" x14ac:dyDescent="0.4">
      <c r="A2212" s="77" t="s">
        <v>4385</v>
      </c>
      <c r="B2212" s="79">
        <v>3400</v>
      </c>
      <c r="C2212" s="78" t="s">
        <v>4386</v>
      </c>
      <c r="D2212" s="77" t="s">
        <v>4387</v>
      </c>
      <c r="E2212" s="79">
        <v>18</v>
      </c>
      <c r="F2212" s="79">
        <v>1</v>
      </c>
      <c r="G2212" s="79" t="s">
        <v>5367</v>
      </c>
      <c r="J2212" s="79"/>
      <c r="K2212" s="79"/>
      <c r="L2212" s="79">
        <v>0</v>
      </c>
      <c r="M2212" s="77">
        <v>84</v>
      </c>
    </row>
    <row r="2213" spans="1:13" x14ac:dyDescent="0.4">
      <c r="A2213" s="77" t="s">
        <v>4385</v>
      </c>
      <c r="B2213" s="79">
        <v>3600</v>
      </c>
      <c r="C2213" s="78" t="s">
        <v>4388</v>
      </c>
      <c r="D2213" s="77" t="s">
        <v>4389</v>
      </c>
      <c r="E2213" s="79">
        <v>0</v>
      </c>
      <c r="F2213" s="79">
        <v>1</v>
      </c>
      <c r="G2213" s="79" t="s">
        <v>5367</v>
      </c>
      <c r="J2213" s="79"/>
      <c r="K2213" s="79"/>
      <c r="L2213" s="79">
        <v>0</v>
      </c>
      <c r="M2213" s="77">
        <v>75</v>
      </c>
    </row>
    <row r="2214" spans="1:13" x14ac:dyDescent="0.4">
      <c r="A2214" s="77" t="s">
        <v>4385</v>
      </c>
      <c r="B2214" s="79">
        <v>4200</v>
      </c>
      <c r="C2214" s="78" t="s">
        <v>4390</v>
      </c>
      <c r="D2214" s="77" t="s">
        <v>4391</v>
      </c>
      <c r="E2214" s="79">
        <v>12</v>
      </c>
      <c r="F2214" s="79">
        <v>1</v>
      </c>
      <c r="G2214" s="79" t="s">
        <v>5367</v>
      </c>
      <c r="J2214" s="79"/>
      <c r="K2214" s="79"/>
      <c r="L2214" s="79">
        <v>6</v>
      </c>
      <c r="M2214" s="77">
        <v>150</v>
      </c>
    </row>
    <row r="2215" spans="1:13" x14ac:dyDescent="0.4">
      <c r="A2215" s="77" t="s">
        <v>4385</v>
      </c>
      <c r="B2215" s="79">
        <v>4200</v>
      </c>
      <c r="C2215" s="78" t="s">
        <v>4392</v>
      </c>
      <c r="D2215" s="77" t="s">
        <v>4393</v>
      </c>
      <c r="E2215" s="79">
        <v>12</v>
      </c>
      <c r="F2215" s="79">
        <v>1</v>
      </c>
      <c r="G2215" s="79" t="s">
        <v>5367</v>
      </c>
      <c r="J2215" s="79"/>
      <c r="K2215" s="79"/>
      <c r="L2215" s="79">
        <v>7</v>
      </c>
      <c r="M2215" s="77">
        <v>95</v>
      </c>
    </row>
    <row r="2216" spans="1:13" x14ac:dyDescent="0.4">
      <c r="A2216" s="77" t="s">
        <v>4385</v>
      </c>
      <c r="B2216" s="79">
        <v>3800</v>
      </c>
      <c r="C2216" s="78" t="s">
        <v>4394</v>
      </c>
      <c r="D2216" s="77" t="s">
        <v>4395</v>
      </c>
      <c r="E2216" s="79">
        <v>0</v>
      </c>
      <c r="F2216" s="79">
        <v>1</v>
      </c>
      <c r="G2216" s="79" t="s">
        <v>5367</v>
      </c>
      <c r="J2216" s="79"/>
      <c r="K2216" s="79"/>
      <c r="L2216" s="79">
        <v>0</v>
      </c>
      <c r="M2216" s="77">
        <v>60</v>
      </c>
    </row>
    <row r="2217" spans="1:13" x14ac:dyDescent="0.4">
      <c r="A2217" s="77" t="s">
        <v>4385</v>
      </c>
      <c r="B2217" s="79">
        <v>3100</v>
      </c>
      <c r="C2217" s="78" t="s">
        <v>4396</v>
      </c>
      <c r="D2217" s="77" t="s">
        <v>4397</v>
      </c>
      <c r="E2217" s="79">
        <v>8</v>
      </c>
      <c r="F2217" s="79">
        <v>1</v>
      </c>
      <c r="G2217" s="79" t="s">
        <v>5367</v>
      </c>
      <c r="J2217" s="79"/>
      <c r="K2217" s="79"/>
      <c r="L2217" s="79">
        <v>0</v>
      </c>
      <c r="M2217" s="77">
        <v>35</v>
      </c>
    </row>
    <row r="2218" spans="1:13" x14ac:dyDescent="0.4">
      <c r="A2218" s="77" t="s">
        <v>4385</v>
      </c>
      <c r="B2218" s="79">
        <v>3800</v>
      </c>
      <c r="C2218" s="78" t="s">
        <v>4398</v>
      </c>
      <c r="D2218" s="77" t="s">
        <v>4399</v>
      </c>
      <c r="E2218" s="79">
        <v>0</v>
      </c>
      <c r="F2218" s="79">
        <v>1</v>
      </c>
      <c r="G2218" s="79" t="s">
        <v>5367</v>
      </c>
      <c r="J2218" s="79"/>
      <c r="K2218" s="79"/>
      <c r="L2218" s="79">
        <v>0</v>
      </c>
      <c r="M2218" s="77">
        <v>84</v>
      </c>
    </row>
    <row r="2219" spans="1:13" x14ac:dyDescent="0.4">
      <c r="A2219" s="77" t="s">
        <v>4385</v>
      </c>
      <c r="B2219" s="79">
        <v>3700</v>
      </c>
      <c r="C2219" s="78" t="s">
        <v>4400</v>
      </c>
      <c r="D2219" s="77" t="s">
        <v>4401</v>
      </c>
      <c r="E2219" s="79">
        <v>18</v>
      </c>
      <c r="F2219" s="79">
        <v>1</v>
      </c>
      <c r="G2219" s="79" t="s">
        <v>5367</v>
      </c>
      <c r="J2219" s="79"/>
      <c r="K2219" s="79"/>
      <c r="L2219" s="79">
        <v>0</v>
      </c>
      <c r="M2219" s="77">
        <v>60</v>
      </c>
    </row>
    <row r="2220" spans="1:13" x14ac:dyDescent="0.4">
      <c r="A2220" s="77" t="s">
        <v>4385</v>
      </c>
      <c r="B2220" s="79">
        <v>3200</v>
      </c>
      <c r="C2220" s="78" t="s">
        <v>4402</v>
      </c>
      <c r="D2220" s="77" t="s">
        <v>4403</v>
      </c>
      <c r="E2220" s="79">
        <v>12</v>
      </c>
      <c r="F2220" s="79">
        <v>1</v>
      </c>
      <c r="G2220" s="79" t="s">
        <v>5367</v>
      </c>
      <c r="J2220" s="79"/>
      <c r="K2220" s="79"/>
      <c r="L2220" s="79">
        <v>6</v>
      </c>
      <c r="M2220" s="77">
        <v>79</v>
      </c>
    </row>
    <row r="2221" spans="1:13" x14ac:dyDescent="0.4">
      <c r="A2221" s="77" t="s">
        <v>4385</v>
      </c>
      <c r="B2221" s="79">
        <v>3000</v>
      </c>
      <c r="C2221" s="78" t="s">
        <v>4404</v>
      </c>
      <c r="D2221" s="77" t="s">
        <v>4405</v>
      </c>
      <c r="E2221" s="79">
        <v>12</v>
      </c>
      <c r="F2221" s="79">
        <v>1</v>
      </c>
      <c r="G2221" s="79" t="s">
        <v>5367</v>
      </c>
      <c r="J2221" s="79"/>
      <c r="K2221" s="79"/>
      <c r="L2221" s="79">
        <v>0</v>
      </c>
      <c r="M2221" s="77">
        <v>40</v>
      </c>
    </row>
    <row r="2222" spans="1:13" x14ac:dyDescent="0.4">
      <c r="A2222" s="77" t="s">
        <v>4406</v>
      </c>
      <c r="B2222" s="79">
        <v>2500</v>
      </c>
      <c r="C2222" s="78" t="s">
        <v>4407</v>
      </c>
      <c r="D2222" s="77" t="s">
        <v>4408</v>
      </c>
      <c r="E2222" s="79">
        <v>4</v>
      </c>
      <c r="F2222" s="79">
        <v>2</v>
      </c>
      <c r="G2222" s="79" t="s">
        <v>5367</v>
      </c>
      <c r="J2222" s="79"/>
      <c r="K2222" s="79"/>
      <c r="L2222" s="79">
        <v>20</v>
      </c>
      <c r="M2222" s="77">
        <v>40</v>
      </c>
    </row>
    <row r="2223" spans="1:13" x14ac:dyDescent="0.4">
      <c r="A2223" s="77" t="s">
        <v>4406</v>
      </c>
      <c r="B2223" s="79">
        <v>6000</v>
      </c>
      <c r="C2223" s="78" t="s">
        <v>4409</v>
      </c>
      <c r="D2223" s="77" t="s">
        <v>4410</v>
      </c>
      <c r="E2223" s="79">
        <v>4</v>
      </c>
      <c r="F2223" s="79">
        <v>2</v>
      </c>
      <c r="G2223" s="79" t="s">
        <v>5367</v>
      </c>
      <c r="J2223" s="79"/>
      <c r="K2223" s="79"/>
      <c r="L2223" s="79">
        <v>17</v>
      </c>
      <c r="M2223" s="77">
        <v>68</v>
      </c>
    </row>
    <row r="2224" spans="1:13" x14ac:dyDescent="0.4">
      <c r="A2224" s="77" t="s">
        <v>4406</v>
      </c>
      <c r="B2224" s="79">
        <v>3500</v>
      </c>
      <c r="C2224" s="78" t="s">
        <v>4412</v>
      </c>
      <c r="D2224" s="77" t="s">
        <v>4413</v>
      </c>
      <c r="E2224" s="79">
        <v>4</v>
      </c>
      <c r="F2224" s="79">
        <v>2</v>
      </c>
      <c r="G2224" s="79" t="s">
        <v>5367</v>
      </c>
      <c r="J2224" s="79"/>
      <c r="K2224" s="79"/>
      <c r="L2224" s="79">
        <v>40</v>
      </c>
      <c r="M2224" s="77">
        <v>116</v>
      </c>
    </row>
    <row r="2225" spans="1:13" x14ac:dyDescent="0.4">
      <c r="A2225" s="77" t="s">
        <v>4406</v>
      </c>
      <c r="B2225" s="79">
        <v>6500</v>
      </c>
      <c r="C2225" s="78" t="s">
        <v>4414</v>
      </c>
      <c r="D2225" s="77" t="s">
        <v>4415</v>
      </c>
      <c r="E2225" s="79">
        <v>4</v>
      </c>
      <c r="F2225" s="79">
        <v>2</v>
      </c>
      <c r="G2225" s="79" t="s">
        <v>5367</v>
      </c>
      <c r="J2225" s="79"/>
      <c r="K2225" s="79"/>
      <c r="L2225" s="79">
        <v>16</v>
      </c>
      <c r="M2225" s="77">
        <v>56</v>
      </c>
    </row>
    <row r="2226" spans="1:13" x14ac:dyDescent="0.4">
      <c r="A2226" s="77" t="s">
        <v>4406</v>
      </c>
      <c r="B2226" s="79">
        <v>8000</v>
      </c>
      <c r="C2226" s="78" t="s">
        <v>4416</v>
      </c>
      <c r="D2226" s="77" t="s">
        <v>4417</v>
      </c>
      <c r="E2226" s="79">
        <v>6</v>
      </c>
      <c r="F2226" s="79">
        <v>6</v>
      </c>
      <c r="G2226" s="79" t="s">
        <v>5367</v>
      </c>
      <c r="J2226" s="79"/>
      <c r="K2226" s="79"/>
      <c r="L2226" s="79">
        <v>18</v>
      </c>
      <c r="M2226" s="77">
        <v>96</v>
      </c>
    </row>
    <row r="2227" spans="1:13" x14ac:dyDescent="0.4">
      <c r="A2227" s="77" t="s">
        <v>4406</v>
      </c>
      <c r="B2227" s="79">
        <v>1800</v>
      </c>
      <c r="C2227" s="78" t="s">
        <v>4418</v>
      </c>
      <c r="D2227" s="77" t="s">
        <v>4419</v>
      </c>
      <c r="E2227" s="79">
        <v>8</v>
      </c>
      <c r="F2227" s="79">
        <v>6</v>
      </c>
      <c r="G2227" s="79" t="s">
        <v>5367</v>
      </c>
      <c r="J2227" s="79"/>
      <c r="K2227" s="79"/>
      <c r="L2227" s="79">
        <v>4</v>
      </c>
      <c r="M2227" s="77">
        <v>168</v>
      </c>
    </row>
    <row r="2228" spans="1:13" x14ac:dyDescent="0.4">
      <c r="A2228" s="77" t="s">
        <v>4406</v>
      </c>
      <c r="B2228" s="79">
        <v>3500</v>
      </c>
      <c r="C2228" s="78" t="s">
        <v>4420</v>
      </c>
      <c r="D2228" s="77" t="s">
        <v>4421</v>
      </c>
      <c r="E2228" s="79">
        <v>4</v>
      </c>
      <c r="F2228" s="79">
        <v>2</v>
      </c>
      <c r="G2228" s="79" t="s">
        <v>5367</v>
      </c>
      <c r="J2228" s="79"/>
      <c r="K2228" s="79"/>
      <c r="L2228" s="79">
        <v>5</v>
      </c>
      <c r="M2228" s="77">
        <v>36</v>
      </c>
    </row>
    <row r="2229" spans="1:13" x14ac:dyDescent="0.4">
      <c r="A2229" s="77" t="s">
        <v>4406</v>
      </c>
      <c r="B2229" s="79">
        <v>2000</v>
      </c>
      <c r="C2229" s="78" t="s">
        <v>4422</v>
      </c>
      <c r="D2229" s="77" t="s">
        <v>4423</v>
      </c>
      <c r="E2229" s="79">
        <v>8</v>
      </c>
      <c r="F2229" s="79">
        <v>2</v>
      </c>
      <c r="G2229" s="79" t="s">
        <v>5367</v>
      </c>
      <c r="J2229" s="79"/>
      <c r="K2229" s="79"/>
      <c r="L2229" s="79">
        <v>23</v>
      </c>
      <c r="M2229" s="77">
        <v>40</v>
      </c>
    </row>
    <row r="2230" spans="1:13" x14ac:dyDescent="0.4">
      <c r="A2230" s="77" t="s">
        <v>4406</v>
      </c>
      <c r="B2230" s="79">
        <v>3500</v>
      </c>
      <c r="C2230" s="78" t="s">
        <v>4424</v>
      </c>
      <c r="D2230" s="77" t="s">
        <v>4425</v>
      </c>
      <c r="E2230" s="79">
        <v>4</v>
      </c>
      <c r="F2230" s="79">
        <v>2</v>
      </c>
      <c r="G2230" s="79" t="s">
        <v>5367</v>
      </c>
      <c r="J2230" s="79"/>
      <c r="K2230" s="79"/>
      <c r="L2230" s="79">
        <v>11</v>
      </c>
      <c r="M2230" s="77">
        <v>48</v>
      </c>
    </row>
    <row r="2231" spans="1:13" x14ac:dyDescent="0.4">
      <c r="A2231" s="77" t="s">
        <v>4406</v>
      </c>
      <c r="B2231" s="79">
        <v>3800</v>
      </c>
      <c r="C2231" s="78" t="s">
        <v>4426</v>
      </c>
      <c r="D2231" s="77" t="s">
        <v>4427</v>
      </c>
      <c r="E2231" s="79">
        <v>4</v>
      </c>
      <c r="F2231" s="79">
        <v>12</v>
      </c>
      <c r="G2231" s="79" t="s">
        <v>5367</v>
      </c>
      <c r="J2231" s="79"/>
      <c r="K2231" s="79"/>
      <c r="L2231" s="79">
        <v>8</v>
      </c>
      <c r="M2231" s="77">
        <v>72</v>
      </c>
    </row>
    <row r="2232" spans="1:13" x14ac:dyDescent="0.4">
      <c r="A2232" s="77" t="s">
        <v>4406</v>
      </c>
      <c r="B2232" s="79">
        <v>6000</v>
      </c>
      <c r="C2232" s="78" t="s">
        <v>4428</v>
      </c>
      <c r="D2232" s="77" t="s">
        <v>4429</v>
      </c>
      <c r="E2232" s="79">
        <v>4</v>
      </c>
      <c r="F2232" s="79">
        <v>12</v>
      </c>
      <c r="G2232" s="79" t="s">
        <v>5367</v>
      </c>
      <c r="J2232" s="79"/>
      <c r="K2232" s="79"/>
      <c r="L2232" s="79">
        <v>41</v>
      </c>
      <c r="M2232" s="77">
        <v>140</v>
      </c>
    </row>
    <row r="2233" spans="1:13" x14ac:dyDescent="0.4">
      <c r="A2233" s="77" t="s">
        <v>4406</v>
      </c>
      <c r="B2233" s="79">
        <v>3000</v>
      </c>
      <c r="C2233" s="78" t="s">
        <v>4430</v>
      </c>
      <c r="D2233" s="77" t="s">
        <v>4431</v>
      </c>
      <c r="E2233" s="79">
        <v>6</v>
      </c>
      <c r="F2233" s="79">
        <v>4</v>
      </c>
      <c r="G2233" s="79" t="s">
        <v>5367</v>
      </c>
      <c r="J2233" s="79"/>
      <c r="K2233" s="79"/>
      <c r="L2233" s="79">
        <v>9</v>
      </c>
      <c r="M2233" s="77">
        <v>42</v>
      </c>
    </row>
    <row r="2234" spans="1:13" x14ac:dyDescent="0.4">
      <c r="A2234" s="77" t="s">
        <v>4406</v>
      </c>
      <c r="B2234" s="79">
        <v>3000</v>
      </c>
      <c r="C2234" s="78" t="s">
        <v>4432</v>
      </c>
      <c r="D2234" s="77" t="s">
        <v>4433</v>
      </c>
      <c r="E2234" s="79">
        <v>6</v>
      </c>
      <c r="F2234" s="79">
        <v>1</v>
      </c>
      <c r="G2234" s="79" t="s">
        <v>5367</v>
      </c>
      <c r="J2234" s="79"/>
      <c r="K2234" s="79"/>
      <c r="L2234" s="79">
        <v>9</v>
      </c>
      <c r="M2234" s="77">
        <v>174</v>
      </c>
    </row>
    <row r="2235" spans="1:13" x14ac:dyDescent="0.4">
      <c r="A2235" s="77" t="s">
        <v>4435</v>
      </c>
      <c r="B2235" s="79">
        <v>16000</v>
      </c>
      <c r="C2235" s="78" t="s">
        <v>4436</v>
      </c>
      <c r="D2235" s="77" t="s">
        <v>4437</v>
      </c>
      <c r="E2235" s="79">
        <v>1</v>
      </c>
      <c r="F2235" s="79">
        <v>1</v>
      </c>
      <c r="G2235" s="79" t="s">
        <v>5367</v>
      </c>
      <c r="J2235" s="79"/>
      <c r="K2235" s="79"/>
      <c r="L2235" s="79">
        <v>0</v>
      </c>
      <c r="M2235" s="77">
        <v>6</v>
      </c>
    </row>
    <row r="2236" spans="1:13" x14ac:dyDescent="0.4">
      <c r="A2236" s="77" t="s">
        <v>4435</v>
      </c>
      <c r="B2236" s="79">
        <v>15000</v>
      </c>
      <c r="C2236" s="78" t="s">
        <v>4438</v>
      </c>
      <c r="D2236" s="77" t="s">
        <v>4439</v>
      </c>
      <c r="E2236" s="79">
        <v>1</v>
      </c>
      <c r="F2236" s="79">
        <v>1</v>
      </c>
      <c r="G2236" s="79" t="s">
        <v>5367</v>
      </c>
      <c r="J2236" s="79"/>
      <c r="K2236" s="79"/>
      <c r="L2236" s="79">
        <v>0</v>
      </c>
      <c r="M2236" s="77">
        <v>9</v>
      </c>
    </row>
    <row r="2237" spans="1:13" x14ac:dyDescent="0.4">
      <c r="A2237" s="77" t="s">
        <v>4435</v>
      </c>
      <c r="B2237" s="79">
        <v>15000</v>
      </c>
      <c r="C2237" s="78" t="s">
        <v>4440</v>
      </c>
      <c r="D2237" s="77" t="s">
        <v>4441</v>
      </c>
      <c r="E2237" s="79">
        <v>0</v>
      </c>
      <c r="F2237" s="79">
        <v>1</v>
      </c>
      <c r="G2237" s="79" t="s">
        <v>5367</v>
      </c>
      <c r="J2237" s="79"/>
      <c r="K2237" s="79"/>
      <c r="L2237" s="79">
        <v>0</v>
      </c>
      <c r="M2237" s="77">
        <v>4</v>
      </c>
    </row>
    <row r="2238" spans="1:13" x14ac:dyDescent="0.4">
      <c r="A2238" s="77" t="s">
        <v>4435</v>
      </c>
      <c r="B2238" s="79">
        <v>14000</v>
      </c>
      <c r="C2238" s="78" t="s">
        <v>4442</v>
      </c>
      <c r="D2238" s="77" t="s">
        <v>4443</v>
      </c>
      <c r="E2238" s="79">
        <v>1</v>
      </c>
      <c r="F2238" s="79">
        <v>1</v>
      </c>
      <c r="G2238" s="79" t="s">
        <v>5367</v>
      </c>
      <c r="J2238" s="79"/>
      <c r="K2238" s="79"/>
      <c r="L2238" s="79">
        <v>0</v>
      </c>
      <c r="M2238" s="77">
        <v>8</v>
      </c>
    </row>
    <row r="2239" spans="1:13" x14ac:dyDescent="0.4">
      <c r="A2239" s="77" t="s">
        <v>4435</v>
      </c>
      <c r="B2239" s="79">
        <v>14000</v>
      </c>
      <c r="C2239" s="78" t="s">
        <v>4444</v>
      </c>
      <c r="D2239" s="77" t="s">
        <v>4445</v>
      </c>
      <c r="E2239" s="79">
        <v>1</v>
      </c>
      <c r="F2239" s="79">
        <v>1</v>
      </c>
      <c r="G2239" s="79" t="s">
        <v>5367</v>
      </c>
      <c r="J2239" s="79"/>
      <c r="K2239" s="79"/>
      <c r="L2239" s="79">
        <v>0</v>
      </c>
      <c r="M2239" s="77">
        <v>8</v>
      </c>
    </row>
    <row r="2240" spans="1:13" x14ac:dyDescent="0.4">
      <c r="A2240" s="77" t="s">
        <v>4435</v>
      </c>
      <c r="B2240" s="79">
        <v>14000</v>
      </c>
      <c r="C2240" s="78" t="s">
        <v>4446</v>
      </c>
      <c r="D2240" s="77" t="s">
        <v>4447</v>
      </c>
      <c r="E2240" s="79">
        <v>1</v>
      </c>
      <c r="F2240" s="79">
        <v>1</v>
      </c>
      <c r="G2240" s="79" t="s">
        <v>5367</v>
      </c>
      <c r="J2240" s="79"/>
      <c r="K2240" s="79"/>
      <c r="L2240" s="79">
        <v>2</v>
      </c>
      <c r="M2240" s="77">
        <v>7</v>
      </c>
    </row>
    <row r="2241" spans="1:13" x14ac:dyDescent="0.4">
      <c r="A2241" s="77" t="s">
        <v>4435</v>
      </c>
      <c r="B2241" s="79">
        <v>14000</v>
      </c>
      <c r="C2241" s="78" t="s">
        <v>4448</v>
      </c>
      <c r="D2241" s="77" t="s">
        <v>4449</v>
      </c>
      <c r="F2241" s="79" t="s">
        <v>5375</v>
      </c>
      <c r="J2241" s="79"/>
      <c r="K2241" s="79"/>
      <c r="L2241" s="79"/>
      <c r="M2241" s="77">
        <v>0</v>
      </c>
    </row>
    <row r="2242" spans="1:13" x14ac:dyDescent="0.4">
      <c r="A2242" s="77" t="s">
        <v>4435</v>
      </c>
      <c r="B2242" s="79">
        <v>13000</v>
      </c>
      <c r="C2242" s="78" t="s">
        <v>4450</v>
      </c>
      <c r="D2242" s="77" t="s">
        <v>4451</v>
      </c>
      <c r="E2242" s="79">
        <v>1</v>
      </c>
      <c r="F2242" s="79">
        <v>1</v>
      </c>
      <c r="G2242" s="79" t="s">
        <v>5367</v>
      </c>
      <c r="J2242" s="79"/>
      <c r="K2242" s="79"/>
      <c r="L2242" s="79">
        <v>0</v>
      </c>
      <c r="M2242" s="77">
        <v>4</v>
      </c>
    </row>
    <row r="2243" spans="1:13" x14ac:dyDescent="0.4">
      <c r="A2243" s="77" t="s">
        <v>4435</v>
      </c>
      <c r="B2243" s="79">
        <v>9000</v>
      </c>
      <c r="C2243" s="78" t="s">
        <v>4452</v>
      </c>
      <c r="D2243" s="77" t="s">
        <v>4453</v>
      </c>
      <c r="F2243" s="79" t="s">
        <v>5375</v>
      </c>
      <c r="J2243" s="79"/>
      <c r="K2243" s="79"/>
      <c r="L2243" s="79"/>
      <c r="M2243" s="77">
        <v>0</v>
      </c>
    </row>
    <row r="2244" spans="1:13" x14ac:dyDescent="0.4">
      <c r="A2244" s="77" t="s">
        <v>4435</v>
      </c>
      <c r="B2244" s="79">
        <v>8000</v>
      </c>
      <c r="C2244" s="78" t="s">
        <v>4454</v>
      </c>
      <c r="D2244" s="77" t="s">
        <v>4455</v>
      </c>
      <c r="E2244" s="79">
        <v>1</v>
      </c>
      <c r="F2244" s="79" t="s">
        <v>5375</v>
      </c>
      <c r="J2244" s="79"/>
      <c r="K2244" s="79"/>
      <c r="L2244" s="79">
        <v>0</v>
      </c>
      <c r="M2244" s="77">
        <v>2</v>
      </c>
    </row>
    <row r="2245" spans="1:13" x14ac:dyDescent="0.4">
      <c r="A2245" s="77" t="s">
        <v>4435</v>
      </c>
      <c r="B2245" s="79">
        <v>7500</v>
      </c>
      <c r="C2245" s="78" t="s">
        <v>4456</v>
      </c>
      <c r="D2245" s="77" t="s">
        <v>4457</v>
      </c>
      <c r="E2245" s="79">
        <v>1</v>
      </c>
      <c r="F2245" s="79">
        <v>1</v>
      </c>
      <c r="G2245" s="79" t="s">
        <v>5367</v>
      </c>
      <c r="J2245" s="79"/>
      <c r="K2245" s="79"/>
      <c r="L2245" s="79">
        <v>0</v>
      </c>
      <c r="M2245" s="77">
        <v>12</v>
      </c>
    </row>
    <row r="2246" spans="1:13" x14ac:dyDescent="0.4">
      <c r="A2246" s="77" t="s">
        <v>4435</v>
      </c>
      <c r="B2246" s="79">
        <v>7500</v>
      </c>
      <c r="C2246" s="78" t="s">
        <v>4458</v>
      </c>
      <c r="D2246" s="77" t="s">
        <v>4459</v>
      </c>
      <c r="E2246" s="79">
        <v>1</v>
      </c>
      <c r="F2246" s="79">
        <v>1</v>
      </c>
      <c r="G2246" s="79" t="s">
        <v>5367</v>
      </c>
      <c r="J2246" s="79"/>
      <c r="K2246" s="79"/>
      <c r="L2246" s="79">
        <v>0</v>
      </c>
      <c r="M2246" s="77">
        <v>13</v>
      </c>
    </row>
    <row r="2247" spans="1:13" x14ac:dyDescent="0.4">
      <c r="A2247" s="77" t="s">
        <v>4435</v>
      </c>
      <c r="B2247" s="79">
        <v>7500</v>
      </c>
      <c r="C2247" s="78" t="s">
        <v>4460</v>
      </c>
      <c r="D2247" s="77" t="s">
        <v>4461</v>
      </c>
      <c r="E2247" s="79">
        <v>1</v>
      </c>
      <c r="F2247" s="79" t="s">
        <v>5375</v>
      </c>
      <c r="J2247" s="79"/>
      <c r="K2247" s="79"/>
      <c r="L2247" s="79">
        <v>0</v>
      </c>
      <c r="M2247" s="77">
        <v>3</v>
      </c>
    </row>
    <row r="2248" spans="1:13" x14ac:dyDescent="0.4">
      <c r="A2248" s="77" t="s">
        <v>4435</v>
      </c>
      <c r="B2248" s="79">
        <v>7500</v>
      </c>
      <c r="C2248" s="78" t="s">
        <v>4462</v>
      </c>
      <c r="D2248" s="77" t="s">
        <v>4463</v>
      </c>
      <c r="E2248" s="79">
        <v>1</v>
      </c>
      <c r="F2248" s="79" t="s">
        <v>5375</v>
      </c>
      <c r="J2248" s="79"/>
      <c r="K2248" s="79"/>
      <c r="L2248" s="79">
        <v>0</v>
      </c>
      <c r="M2248" s="77">
        <v>1</v>
      </c>
    </row>
    <row r="2249" spans="1:13" x14ac:dyDescent="0.4">
      <c r="A2249" s="77" t="s">
        <v>4435</v>
      </c>
      <c r="B2249" s="79">
        <v>7000</v>
      </c>
      <c r="C2249" s="78" t="s">
        <v>4464</v>
      </c>
      <c r="D2249" s="77" t="s">
        <v>4465</v>
      </c>
      <c r="E2249" s="79">
        <v>1</v>
      </c>
      <c r="F2249" s="79">
        <v>1</v>
      </c>
      <c r="G2249" s="79" t="s">
        <v>5367</v>
      </c>
      <c r="J2249" s="79"/>
      <c r="K2249" s="79"/>
      <c r="L2249" s="79">
        <v>0</v>
      </c>
      <c r="M2249" s="77">
        <v>5</v>
      </c>
    </row>
    <row r="2250" spans="1:13" x14ac:dyDescent="0.4">
      <c r="A2250" s="77" t="s">
        <v>4435</v>
      </c>
      <c r="B2250" s="79">
        <v>6800</v>
      </c>
      <c r="C2250" s="78" t="s">
        <v>4466</v>
      </c>
      <c r="D2250" s="77" t="s">
        <v>4467</v>
      </c>
      <c r="E2250" s="79">
        <v>1</v>
      </c>
      <c r="F2250" s="79">
        <v>1</v>
      </c>
      <c r="G2250" s="79" t="s">
        <v>5367</v>
      </c>
      <c r="J2250" s="79"/>
      <c r="K2250" s="79"/>
      <c r="L2250" s="79">
        <v>0</v>
      </c>
      <c r="M2250" s="77">
        <v>15</v>
      </c>
    </row>
    <row r="2251" spans="1:13" x14ac:dyDescent="0.4">
      <c r="A2251" s="77" t="s">
        <v>4435</v>
      </c>
      <c r="B2251" s="79">
        <v>6000</v>
      </c>
      <c r="C2251" s="78" t="s">
        <v>4468</v>
      </c>
      <c r="D2251" s="77" t="s">
        <v>4469</v>
      </c>
      <c r="E2251" s="79">
        <v>0</v>
      </c>
      <c r="F2251" s="79">
        <v>1</v>
      </c>
      <c r="G2251" s="79" t="s">
        <v>5367</v>
      </c>
      <c r="J2251" s="79"/>
      <c r="K2251" s="79"/>
      <c r="L2251" s="79">
        <v>2</v>
      </c>
      <c r="M2251" s="77">
        <v>6</v>
      </c>
    </row>
    <row r="2252" spans="1:13" x14ac:dyDescent="0.4">
      <c r="A2252" s="77" t="s">
        <v>4435</v>
      </c>
      <c r="B2252" s="79">
        <v>6000</v>
      </c>
      <c r="C2252" s="78" t="s">
        <v>4471</v>
      </c>
      <c r="D2252" s="77" t="s">
        <v>4472</v>
      </c>
      <c r="E2252" s="79">
        <v>1</v>
      </c>
      <c r="F2252" s="79" t="s">
        <v>5375</v>
      </c>
      <c r="J2252" s="79"/>
      <c r="K2252" s="79"/>
      <c r="L2252" s="79">
        <v>0</v>
      </c>
      <c r="M2252" s="77">
        <v>1</v>
      </c>
    </row>
    <row r="2253" spans="1:13" x14ac:dyDescent="0.4">
      <c r="A2253" s="77" t="s">
        <v>4435</v>
      </c>
      <c r="B2253" s="79">
        <v>5500</v>
      </c>
      <c r="C2253" s="78" t="s">
        <v>4473</v>
      </c>
      <c r="D2253" s="77" t="s">
        <v>4474</v>
      </c>
      <c r="E2253" s="79">
        <v>1</v>
      </c>
      <c r="F2253" s="79">
        <v>1</v>
      </c>
      <c r="G2253" s="79" t="s">
        <v>5367</v>
      </c>
      <c r="J2253" s="79"/>
      <c r="K2253" s="79"/>
      <c r="L2253" s="79">
        <v>0</v>
      </c>
      <c r="M2253" s="77">
        <v>18</v>
      </c>
    </row>
    <row r="2254" spans="1:13" x14ac:dyDescent="0.4">
      <c r="A2254" s="77" t="s">
        <v>4435</v>
      </c>
      <c r="B2254" s="79">
        <v>5500</v>
      </c>
      <c r="C2254" s="78" t="s">
        <v>4475</v>
      </c>
      <c r="D2254" s="77" t="s">
        <v>4476</v>
      </c>
      <c r="E2254" s="79">
        <v>1</v>
      </c>
      <c r="F2254" s="79">
        <v>1</v>
      </c>
      <c r="G2254" s="79" t="s">
        <v>5367</v>
      </c>
      <c r="J2254" s="79"/>
      <c r="K2254" s="79"/>
      <c r="L2254" s="79">
        <v>0</v>
      </c>
      <c r="M2254" s="77">
        <v>18</v>
      </c>
    </row>
    <row r="2255" spans="1:13" x14ac:dyDescent="0.4">
      <c r="A2255" s="77" t="s">
        <v>4435</v>
      </c>
      <c r="B2255" s="79">
        <v>5500</v>
      </c>
      <c r="C2255" s="78" t="s">
        <v>4477</v>
      </c>
      <c r="D2255" s="77" t="s">
        <v>4478</v>
      </c>
      <c r="E2255" s="79">
        <v>1</v>
      </c>
      <c r="F2255" s="79">
        <v>1</v>
      </c>
      <c r="G2255" s="79" t="s">
        <v>5367</v>
      </c>
      <c r="J2255" s="79"/>
      <c r="K2255" s="79"/>
      <c r="L2255" s="79">
        <v>0</v>
      </c>
      <c r="M2255" s="77">
        <v>18</v>
      </c>
    </row>
    <row r="2256" spans="1:13" x14ac:dyDescent="0.4">
      <c r="A2256" s="77" t="s">
        <v>4435</v>
      </c>
      <c r="B2256" s="79">
        <v>5500</v>
      </c>
      <c r="C2256" s="78" t="s">
        <v>4479</v>
      </c>
      <c r="D2256" s="77" t="s">
        <v>4480</v>
      </c>
      <c r="E2256" s="79">
        <v>1</v>
      </c>
      <c r="F2256" s="79">
        <v>1</v>
      </c>
      <c r="G2256" s="79" t="s">
        <v>5367</v>
      </c>
      <c r="J2256" s="79"/>
      <c r="K2256" s="79"/>
      <c r="L2256" s="79">
        <v>4</v>
      </c>
      <c r="M2256" s="77">
        <v>18</v>
      </c>
    </row>
    <row r="2257" spans="1:13" x14ac:dyDescent="0.4">
      <c r="A2257" s="77" t="s">
        <v>4435</v>
      </c>
      <c r="B2257" s="79">
        <v>5500</v>
      </c>
      <c r="C2257" s="78" t="s">
        <v>4481</v>
      </c>
      <c r="D2257" s="77" t="s">
        <v>4482</v>
      </c>
      <c r="E2257" s="79">
        <v>1</v>
      </c>
      <c r="F2257" s="79" t="s">
        <v>5375</v>
      </c>
      <c r="J2257" s="79"/>
      <c r="K2257" s="79"/>
      <c r="L2257" s="79">
        <v>0</v>
      </c>
      <c r="M2257" s="77">
        <v>10</v>
      </c>
    </row>
    <row r="2258" spans="1:13" x14ac:dyDescent="0.4">
      <c r="A2258" s="77" t="s">
        <v>4435</v>
      </c>
      <c r="B2258" s="79">
        <v>5500</v>
      </c>
      <c r="C2258" s="78" t="s">
        <v>4483</v>
      </c>
      <c r="D2258" s="77" t="s">
        <v>4484</v>
      </c>
      <c r="E2258" s="79">
        <v>1</v>
      </c>
      <c r="F2258" s="79" t="s">
        <v>5375</v>
      </c>
      <c r="J2258" s="79"/>
      <c r="K2258" s="79"/>
      <c r="L2258" s="79">
        <v>0</v>
      </c>
      <c r="M2258" s="77">
        <v>1</v>
      </c>
    </row>
    <row r="2259" spans="1:13" x14ac:dyDescent="0.4">
      <c r="A2259" s="77" t="s">
        <v>4435</v>
      </c>
      <c r="B2259" s="79">
        <v>5000</v>
      </c>
      <c r="C2259" s="78" t="s">
        <v>4485</v>
      </c>
      <c r="D2259" s="77" t="s">
        <v>4486</v>
      </c>
      <c r="E2259" s="79">
        <v>0</v>
      </c>
      <c r="F2259" s="79">
        <v>1</v>
      </c>
      <c r="G2259" s="79" t="s">
        <v>5367</v>
      </c>
      <c r="J2259" s="79"/>
      <c r="K2259" s="79"/>
      <c r="L2259" s="79">
        <v>0</v>
      </c>
      <c r="M2259" s="77">
        <v>16</v>
      </c>
    </row>
    <row r="2260" spans="1:13" x14ac:dyDescent="0.4">
      <c r="A2260" s="77" t="s">
        <v>4435</v>
      </c>
      <c r="B2260" s="79">
        <v>4500</v>
      </c>
      <c r="C2260" s="78" t="s">
        <v>4487</v>
      </c>
      <c r="D2260" s="77" t="s">
        <v>4488</v>
      </c>
      <c r="E2260" s="79">
        <v>1</v>
      </c>
      <c r="F2260" s="79">
        <v>1</v>
      </c>
      <c r="G2260" s="79" t="s">
        <v>5367</v>
      </c>
      <c r="J2260" s="79"/>
      <c r="K2260" s="79"/>
      <c r="L2260" s="79">
        <v>8</v>
      </c>
      <c r="M2260" s="77">
        <v>21</v>
      </c>
    </row>
    <row r="2261" spans="1:13" x14ac:dyDescent="0.4">
      <c r="A2261" s="77" t="s">
        <v>4435</v>
      </c>
      <c r="B2261" s="79">
        <v>4000</v>
      </c>
      <c r="C2261" s="78" t="s">
        <v>4489</v>
      </c>
      <c r="D2261" s="77" t="s">
        <v>4490</v>
      </c>
      <c r="F2261" s="79" t="s">
        <v>5375</v>
      </c>
      <c r="J2261" s="79"/>
      <c r="K2261" s="79"/>
      <c r="L2261" s="79"/>
      <c r="M2261" s="77">
        <v>0</v>
      </c>
    </row>
    <row r="2262" spans="1:13" x14ac:dyDescent="0.4">
      <c r="A2262" s="77" t="s">
        <v>4435</v>
      </c>
      <c r="B2262" s="79">
        <v>4000</v>
      </c>
      <c r="C2262" s="78" t="s">
        <v>4491</v>
      </c>
      <c r="D2262" s="77" t="s">
        <v>4492</v>
      </c>
      <c r="F2262" s="79" t="s">
        <v>5375</v>
      </c>
      <c r="J2262" s="79"/>
      <c r="K2262" s="79"/>
      <c r="L2262" s="79"/>
      <c r="M2262" s="77">
        <v>0</v>
      </c>
    </row>
    <row r="2263" spans="1:13" x14ac:dyDescent="0.4">
      <c r="A2263" s="77" t="s">
        <v>4435</v>
      </c>
      <c r="B2263" s="79">
        <v>3500</v>
      </c>
      <c r="C2263" s="78" t="s">
        <v>4493</v>
      </c>
      <c r="D2263" s="77" t="s">
        <v>4494</v>
      </c>
      <c r="E2263" s="79">
        <v>1</v>
      </c>
      <c r="F2263" s="79">
        <v>1</v>
      </c>
      <c r="G2263" s="79" t="s">
        <v>5366</v>
      </c>
      <c r="J2263" s="79"/>
      <c r="K2263" s="79"/>
      <c r="L2263" s="79">
        <v>0</v>
      </c>
      <c r="M2263" s="77">
        <v>21</v>
      </c>
    </row>
    <row r="2264" spans="1:13" x14ac:dyDescent="0.4">
      <c r="A2264" s="77" t="s">
        <v>4435</v>
      </c>
      <c r="B2264" s="79">
        <v>3500</v>
      </c>
      <c r="C2264" s="78" t="s">
        <v>4495</v>
      </c>
      <c r="D2264" s="77" t="s">
        <v>4496</v>
      </c>
      <c r="E2264" s="79">
        <v>1</v>
      </c>
      <c r="F2264" s="79">
        <v>1</v>
      </c>
      <c r="G2264" s="79" t="s">
        <v>5367</v>
      </c>
      <c r="J2264" s="79"/>
      <c r="K2264" s="79"/>
      <c r="L2264" s="79">
        <v>3</v>
      </c>
      <c r="M2264" s="77">
        <v>17</v>
      </c>
    </row>
    <row r="2265" spans="1:13" x14ac:dyDescent="0.4">
      <c r="A2265" s="77" t="s">
        <v>4435</v>
      </c>
      <c r="B2265" s="79">
        <v>3200</v>
      </c>
      <c r="C2265" s="78" t="s">
        <v>4497</v>
      </c>
      <c r="D2265" s="77" t="s">
        <v>4498</v>
      </c>
      <c r="E2265" s="79">
        <v>1</v>
      </c>
      <c r="F2265" s="79" t="s">
        <v>5375</v>
      </c>
      <c r="J2265" s="79"/>
      <c r="K2265" s="79"/>
      <c r="L2265" s="79">
        <v>0</v>
      </c>
      <c r="M2265" s="77">
        <v>3</v>
      </c>
    </row>
    <row r="2266" spans="1:13" x14ac:dyDescent="0.4">
      <c r="A2266" s="77" t="s">
        <v>4435</v>
      </c>
      <c r="B2266" s="79">
        <v>2800</v>
      </c>
      <c r="C2266" s="78" t="s">
        <v>4499</v>
      </c>
      <c r="D2266" s="77" t="s">
        <v>4500</v>
      </c>
      <c r="F2266" s="79" t="s">
        <v>5375</v>
      </c>
      <c r="J2266" s="79"/>
      <c r="K2266" s="79"/>
      <c r="L2266" s="79"/>
      <c r="M2266" s="77">
        <v>0</v>
      </c>
    </row>
    <row r="2267" spans="1:13" x14ac:dyDescent="0.4">
      <c r="A2267" s="77" t="s">
        <v>4435</v>
      </c>
      <c r="B2267" s="79">
        <v>2800</v>
      </c>
      <c r="C2267" s="78" t="s">
        <v>4501</v>
      </c>
      <c r="D2267" s="77" t="s">
        <v>4502</v>
      </c>
      <c r="F2267" s="79" t="s">
        <v>5375</v>
      </c>
      <c r="J2267" s="79"/>
      <c r="K2267" s="79"/>
      <c r="L2267" s="79"/>
      <c r="M2267" s="77">
        <v>0</v>
      </c>
    </row>
    <row r="2268" spans="1:13" x14ac:dyDescent="0.4">
      <c r="A2268" s="77" t="s">
        <v>4435</v>
      </c>
      <c r="B2268" s="79">
        <v>2500</v>
      </c>
      <c r="C2268" s="78" t="s">
        <v>4503</v>
      </c>
      <c r="D2268" s="77" t="s">
        <v>4504</v>
      </c>
      <c r="E2268" s="79">
        <v>1</v>
      </c>
      <c r="F2268" s="79">
        <v>1</v>
      </c>
      <c r="G2268" s="79" t="s">
        <v>5367</v>
      </c>
      <c r="J2268" s="79"/>
      <c r="K2268" s="79"/>
      <c r="L2268" s="79">
        <v>0</v>
      </c>
      <c r="M2268" s="77">
        <v>31</v>
      </c>
    </row>
    <row r="2269" spans="1:13" x14ac:dyDescent="0.4">
      <c r="A2269" s="77" t="s">
        <v>4435</v>
      </c>
      <c r="B2269" s="79">
        <v>2500</v>
      </c>
      <c r="C2269" s="78" t="s">
        <v>4505</v>
      </c>
      <c r="D2269" s="77" t="s">
        <v>4506</v>
      </c>
      <c r="E2269" s="79">
        <v>1</v>
      </c>
      <c r="F2269" s="79">
        <v>1</v>
      </c>
      <c r="G2269" s="79" t="s">
        <v>5367</v>
      </c>
      <c r="J2269" s="79"/>
      <c r="K2269" s="79"/>
      <c r="L2269" s="79">
        <v>6</v>
      </c>
      <c r="M2269" s="77">
        <v>10</v>
      </c>
    </row>
    <row r="2270" spans="1:13" x14ac:dyDescent="0.4">
      <c r="A2270" s="77" t="s">
        <v>4435</v>
      </c>
      <c r="B2270" s="79">
        <v>2000</v>
      </c>
      <c r="C2270" s="78" t="s">
        <v>4507</v>
      </c>
      <c r="D2270" s="77" t="s">
        <v>4508</v>
      </c>
      <c r="E2270" s="79">
        <v>1</v>
      </c>
      <c r="F2270" s="79" t="s">
        <v>5375</v>
      </c>
      <c r="J2270" s="79"/>
      <c r="K2270" s="79"/>
      <c r="L2270" s="79">
        <v>0</v>
      </c>
      <c r="M2270" s="77">
        <v>3</v>
      </c>
    </row>
    <row r="2271" spans="1:13" x14ac:dyDescent="0.4">
      <c r="A2271" s="77" t="s">
        <v>4435</v>
      </c>
      <c r="B2271" s="79">
        <v>2000</v>
      </c>
      <c r="C2271" s="78" t="s">
        <v>4509</v>
      </c>
      <c r="D2271" s="77" t="s">
        <v>4510</v>
      </c>
      <c r="E2271" s="79">
        <v>1</v>
      </c>
      <c r="F2271" s="79" t="s">
        <v>5375</v>
      </c>
      <c r="J2271" s="79"/>
      <c r="K2271" s="79"/>
      <c r="L2271" s="79">
        <v>0</v>
      </c>
      <c r="M2271" s="77">
        <v>3</v>
      </c>
    </row>
    <row r="2272" spans="1:13" x14ac:dyDescent="0.4">
      <c r="A2272" s="77" t="s">
        <v>4435</v>
      </c>
      <c r="B2272" s="79">
        <v>2000</v>
      </c>
      <c r="C2272" s="78" t="s">
        <v>4511</v>
      </c>
      <c r="D2272" s="77" t="s">
        <v>4512</v>
      </c>
      <c r="E2272" s="79">
        <v>1</v>
      </c>
      <c r="F2272" s="79" t="s">
        <v>5375</v>
      </c>
      <c r="J2272" s="79"/>
      <c r="K2272" s="79"/>
      <c r="L2272" s="79">
        <v>0</v>
      </c>
      <c r="M2272" s="77">
        <v>1</v>
      </c>
    </row>
    <row r="2273" spans="1:13" x14ac:dyDescent="0.4">
      <c r="A2273" s="77" t="s">
        <v>4435</v>
      </c>
      <c r="B2273" s="79">
        <v>1800</v>
      </c>
      <c r="C2273" s="78" t="s">
        <v>4513</v>
      </c>
      <c r="D2273" s="77" t="s">
        <v>4514</v>
      </c>
      <c r="E2273" s="79">
        <v>1</v>
      </c>
      <c r="F2273" s="79" t="s">
        <v>5375</v>
      </c>
      <c r="J2273" s="79"/>
      <c r="K2273" s="79"/>
      <c r="L2273" s="79">
        <v>0</v>
      </c>
      <c r="M2273" s="77">
        <v>3</v>
      </c>
    </row>
    <row r="2274" spans="1:13" x14ac:dyDescent="0.4">
      <c r="A2274" s="77" t="s">
        <v>4435</v>
      </c>
      <c r="B2274" s="79">
        <v>1500</v>
      </c>
      <c r="C2274" s="78" t="s">
        <v>4515</v>
      </c>
      <c r="D2274" s="77" t="s">
        <v>4516</v>
      </c>
      <c r="E2274" s="79">
        <v>1</v>
      </c>
      <c r="F2274" s="79">
        <v>1</v>
      </c>
      <c r="G2274" s="79" t="s">
        <v>5367</v>
      </c>
      <c r="J2274" s="79"/>
      <c r="K2274" s="79"/>
      <c r="L2274" s="79">
        <v>5</v>
      </c>
      <c r="M2274" s="77">
        <v>31</v>
      </c>
    </row>
    <row r="2275" spans="1:13" x14ac:dyDescent="0.4">
      <c r="A2275" s="77" t="s">
        <v>4435</v>
      </c>
      <c r="B2275" s="79">
        <v>1500</v>
      </c>
      <c r="C2275" s="78" t="s">
        <v>4517</v>
      </c>
      <c r="D2275" s="77" t="s">
        <v>4518</v>
      </c>
      <c r="E2275" s="79">
        <v>1</v>
      </c>
      <c r="F2275" s="79" t="s">
        <v>5375</v>
      </c>
      <c r="J2275" s="79"/>
      <c r="K2275" s="79"/>
      <c r="L2275" s="79">
        <v>0</v>
      </c>
      <c r="M2275" s="77">
        <v>3</v>
      </c>
    </row>
    <row r="2276" spans="1:13" x14ac:dyDescent="0.4">
      <c r="A2276" s="77" t="s">
        <v>4435</v>
      </c>
      <c r="B2276" s="79">
        <v>1400</v>
      </c>
      <c r="C2276" s="78" t="s">
        <v>4519</v>
      </c>
      <c r="D2276" s="77" t="s">
        <v>4520</v>
      </c>
      <c r="E2276" s="79">
        <v>1</v>
      </c>
      <c r="F2276" s="79">
        <v>1</v>
      </c>
      <c r="G2276" s="79" t="s">
        <v>5367</v>
      </c>
      <c r="J2276" s="79"/>
      <c r="K2276" s="79"/>
      <c r="L2276" s="79">
        <v>8</v>
      </c>
      <c r="M2276" s="77">
        <v>11</v>
      </c>
    </row>
    <row r="2277" spans="1:13" x14ac:dyDescent="0.4">
      <c r="A2277" s="77" t="s">
        <v>4435</v>
      </c>
      <c r="B2277" s="79">
        <v>1400</v>
      </c>
      <c r="C2277" s="78" t="s">
        <v>4521</v>
      </c>
      <c r="D2277" s="77" t="s">
        <v>4522</v>
      </c>
      <c r="F2277" s="79" t="s">
        <v>5375</v>
      </c>
      <c r="J2277" s="79"/>
      <c r="K2277" s="79"/>
      <c r="L2277" s="79"/>
      <c r="M2277" s="77">
        <v>0</v>
      </c>
    </row>
    <row r="2278" spans="1:13" x14ac:dyDescent="0.4">
      <c r="A2278" s="77" t="s">
        <v>4435</v>
      </c>
      <c r="B2278" s="79">
        <v>1400</v>
      </c>
      <c r="C2278" s="78" t="s">
        <v>4523</v>
      </c>
      <c r="D2278" s="77" t="s">
        <v>4524</v>
      </c>
      <c r="F2278" s="79" t="s">
        <v>5375</v>
      </c>
      <c r="J2278" s="79"/>
      <c r="K2278" s="79"/>
      <c r="L2278" s="79"/>
      <c r="M2278" s="77">
        <v>0</v>
      </c>
    </row>
    <row r="2279" spans="1:13" x14ac:dyDescent="0.4">
      <c r="A2279" s="77" t="s">
        <v>4435</v>
      </c>
      <c r="B2279" s="79">
        <v>1200</v>
      </c>
      <c r="C2279" s="78" t="s">
        <v>4525</v>
      </c>
      <c r="D2279" s="77" t="s">
        <v>4526</v>
      </c>
      <c r="E2279" s="79">
        <v>1</v>
      </c>
      <c r="F2279" s="79" t="s">
        <v>5375</v>
      </c>
      <c r="J2279" s="79"/>
      <c r="K2279" s="79"/>
      <c r="L2279" s="79">
        <v>0</v>
      </c>
      <c r="M2279" s="77">
        <v>6</v>
      </c>
    </row>
    <row r="2280" spans="1:13" x14ac:dyDescent="0.4">
      <c r="A2280" s="77" t="s">
        <v>4435</v>
      </c>
      <c r="B2280" s="79">
        <v>900</v>
      </c>
      <c r="C2280" s="78" t="s">
        <v>4527</v>
      </c>
      <c r="D2280" s="77" t="s">
        <v>4528</v>
      </c>
      <c r="F2280" s="79" t="s">
        <v>5375</v>
      </c>
      <c r="J2280" s="79"/>
      <c r="K2280" s="79"/>
      <c r="L2280" s="79"/>
      <c r="M2280" s="77">
        <v>0</v>
      </c>
    </row>
    <row r="2281" spans="1:13" x14ac:dyDescent="0.4">
      <c r="A2281" s="77" t="s">
        <v>4435</v>
      </c>
      <c r="B2281" s="79">
        <v>900</v>
      </c>
      <c r="C2281" s="78" t="s">
        <v>4529</v>
      </c>
      <c r="D2281" s="77" t="s">
        <v>4530</v>
      </c>
      <c r="F2281" s="79" t="s">
        <v>5375</v>
      </c>
      <c r="J2281" s="79"/>
      <c r="K2281" s="79"/>
      <c r="L2281" s="79"/>
      <c r="M2281" s="77">
        <v>0</v>
      </c>
    </row>
    <row r="2282" spans="1:13" x14ac:dyDescent="0.4">
      <c r="A2282" s="77" t="s">
        <v>4435</v>
      </c>
      <c r="B2282" s="79">
        <v>900</v>
      </c>
      <c r="C2282" s="78" t="s">
        <v>4531</v>
      </c>
      <c r="D2282" s="77" t="s">
        <v>4532</v>
      </c>
      <c r="F2282" s="79" t="s">
        <v>5375</v>
      </c>
      <c r="J2282" s="79"/>
      <c r="K2282" s="79"/>
      <c r="L2282" s="79"/>
      <c r="M2282" s="77">
        <v>0</v>
      </c>
    </row>
    <row r="2283" spans="1:13" x14ac:dyDescent="0.4">
      <c r="A2283" s="77" t="s">
        <v>3621</v>
      </c>
      <c r="B2283" s="79">
        <v>10000</v>
      </c>
      <c r="C2283" s="78" t="s">
        <v>4533</v>
      </c>
      <c r="D2283" s="77" t="s">
        <v>4534</v>
      </c>
      <c r="E2283" s="79">
        <v>0</v>
      </c>
      <c r="F2283" s="79">
        <v>1</v>
      </c>
      <c r="G2283" s="79" t="s">
        <v>5366</v>
      </c>
      <c r="J2283" s="79"/>
      <c r="K2283" s="79"/>
      <c r="L2283" s="79">
        <v>0</v>
      </c>
      <c r="M2283" s="77">
        <v>24</v>
      </c>
    </row>
    <row r="2284" spans="1:13" x14ac:dyDescent="0.4">
      <c r="A2284" s="77" t="s">
        <v>3621</v>
      </c>
      <c r="B2284" s="79">
        <v>15000</v>
      </c>
      <c r="C2284" s="78" t="s">
        <v>4535</v>
      </c>
      <c r="D2284" s="77" t="s">
        <v>4536</v>
      </c>
      <c r="E2284" s="79">
        <v>0</v>
      </c>
      <c r="F2284" s="79">
        <v>1</v>
      </c>
      <c r="G2284" s="79" t="s">
        <v>5366</v>
      </c>
      <c r="J2284" s="79"/>
      <c r="K2284" s="79"/>
      <c r="L2284" s="79">
        <v>0</v>
      </c>
      <c r="M2284" s="77">
        <v>12</v>
      </c>
    </row>
    <row r="2285" spans="1:13" x14ac:dyDescent="0.4">
      <c r="A2285" s="77" t="s">
        <v>4684</v>
      </c>
      <c r="B2285" s="79">
        <v>3180</v>
      </c>
      <c r="C2285" s="78" t="s">
        <v>4685</v>
      </c>
      <c r="D2285" s="77" t="s">
        <v>4686</v>
      </c>
      <c r="E2285" s="79">
        <v>0</v>
      </c>
      <c r="F2285" s="79">
        <v>1</v>
      </c>
      <c r="G2285" s="79" t="s">
        <v>5367</v>
      </c>
      <c r="J2285" s="79"/>
      <c r="K2285" s="79"/>
      <c r="L2285" s="79">
        <v>18</v>
      </c>
      <c r="M2285" s="77">
        <v>18</v>
      </c>
    </row>
    <row r="2286" spans="1:13" x14ac:dyDescent="0.4">
      <c r="A2286" s="77" t="s">
        <v>4539</v>
      </c>
      <c r="B2286" s="79">
        <v>2200</v>
      </c>
      <c r="C2286" s="78" t="s">
        <v>4540</v>
      </c>
      <c r="D2286" s="77" t="s">
        <v>4541</v>
      </c>
      <c r="E2286" s="79">
        <v>0</v>
      </c>
      <c r="F2286" s="79">
        <v>24</v>
      </c>
      <c r="J2286" s="79"/>
      <c r="K2286" s="79"/>
      <c r="L2286" s="79">
        <v>9</v>
      </c>
      <c r="M2286" s="77">
        <v>12</v>
      </c>
    </row>
    <row r="2287" spans="1:13" x14ac:dyDescent="0.4">
      <c r="A2287" s="77" t="s">
        <v>4539</v>
      </c>
      <c r="B2287" s="79">
        <v>2200</v>
      </c>
      <c r="C2287" s="78" t="s">
        <v>4542</v>
      </c>
      <c r="D2287" s="77" t="s">
        <v>4543</v>
      </c>
      <c r="E2287" s="79">
        <v>0</v>
      </c>
      <c r="F2287" s="79">
        <v>12</v>
      </c>
      <c r="J2287" s="79"/>
      <c r="K2287" s="79"/>
      <c r="L2287" s="79">
        <v>6</v>
      </c>
      <c r="M2287" s="77">
        <v>9</v>
      </c>
    </row>
    <row r="2288" spans="1:13" x14ac:dyDescent="0.4">
      <c r="A2288" s="77" t="s">
        <v>4539</v>
      </c>
      <c r="B2288" s="79">
        <v>2200</v>
      </c>
      <c r="C2288" s="78" t="s">
        <v>4544</v>
      </c>
      <c r="D2288" s="77" t="s">
        <v>4545</v>
      </c>
      <c r="E2288" s="79">
        <v>0</v>
      </c>
      <c r="F2288" s="79">
        <v>12</v>
      </c>
      <c r="J2288" s="79"/>
      <c r="K2288" s="79"/>
      <c r="L2288" s="79">
        <v>3</v>
      </c>
      <c r="M2288" s="77">
        <v>9</v>
      </c>
    </row>
    <row r="2289" spans="1:13" x14ac:dyDescent="0.4">
      <c r="A2289" s="77" t="s">
        <v>4539</v>
      </c>
      <c r="B2289" s="79">
        <v>2200</v>
      </c>
      <c r="C2289" s="78" t="s">
        <v>4546</v>
      </c>
      <c r="D2289" s="77" t="s">
        <v>4547</v>
      </c>
      <c r="E2289" s="79">
        <v>0</v>
      </c>
      <c r="F2289" s="79">
        <v>12</v>
      </c>
      <c r="J2289" s="79"/>
      <c r="K2289" s="79"/>
      <c r="L2289" s="79">
        <v>0</v>
      </c>
      <c r="M2289" s="77">
        <v>10</v>
      </c>
    </row>
    <row r="2290" spans="1:13" x14ac:dyDescent="0.4">
      <c r="A2290" s="77" t="s">
        <v>4539</v>
      </c>
      <c r="B2290" s="79">
        <v>2200</v>
      </c>
      <c r="C2290" s="78" t="s">
        <v>4548</v>
      </c>
      <c r="D2290" s="77" t="s">
        <v>4549</v>
      </c>
      <c r="E2290" s="79">
        <v>0</v>
      </c>
      <c r="F2290" s="79">
        <v>12</v>
      </c>
      <c r="J2290" s="79"/>
      <c r="K2290" s="79"/>
      <c r="L2290" s="79">
        <v>5</v>
      </c>
      <c r="M2290" s="77">
        <v>7</v>
      </c>
    </row>
    <row r="2291" spans="1:13" x14ac:dyDescent="0.4">
      <c r="A2291" s="77" t="s">
        <v>4539</v>
      </c>
      <c r="B2291" s="79">
        <v>2200</v>
      </c>
      <c r="C2291" s="78" t="s">
        <v>4550</v>
      </c>
      <c r="D2291" s="77" t="s">
        <v>4551</v>
      </c>
      <c r="E2291" s="79">
        <v>0</v>
      </c>
      <c r="F2291" s="79">
        <v>12</v>
      </c>
      <c r="J2291" s="79"/>
      <c r="K2291" s="79"/>
      <c r="L2291" s="79">
        <v>5</v>
      </c>
      <c r="M2291" s="77">
        <v>6</v>
      </c>
    </row>
    <row r="2292" spans="1:13" x14ac:dyDescent="0.4">
      <c r="A2292" s="77" t="s">
        <v>4539</v>
      </c>
      <c r="B2292" s="79">
        <v>2200</v>
      </c>
      <c r="C2292" s="78" t="s">
        <v>4552</v>
      </c>
      <c r="D2292" s="77" t="s">
        <v>4553</v>
      </c>
      <c r="E2292" s="79">
        <v>0</v>
      </c>
      <c r="F2292" s="79">
        <v>12</v>
      </c>
      <c r="J2292" s="79"/>
      <c r="K2292" s="79"/>
      <c r="L2292" s="79">
        <v>4</v>
      </c>
      <c r="M2292" s="77">
        <v>7</v>
      </c>
    </row>
    <row r="2293" spans="1:13" x14ac:dyDescent="0.4">
      <c r="A2293" s="77" t="s">
        <v>4539</v>
      </c>
      <c r="B2293" s="79">
        <v>2200</v>
      </c>
      <c r="C2293" s="78" t="s">
        <v>4554</v>
      </c>
      <c r="D2293" s="77" t="s">
        <v>4555</v>
      </c>
      <c r="E2293" s="79">
        <v>0</v>
      </c>
      <c r="F2293" s="79">
        <v>12</v>
      </c>
      <c r="J2293" s="79"/>
      <c r="K2293" s="79"/>
      <c r="L2293" s="79">
        <v>3</v>
      </c>
      <c r="M2293" s="77">
        <v>7</v>
      </c>
    </row>
    <row r="2294" spans="1:13" x14ac:dyDescent="0.4">
      <c r="A2294" s="77" t="s">
        <v>4556</v>
      </c>
      <c r="B2294" s="79">
        <v>2500</v>
      </c>
      <c r="C2294" s="78" t="s">
        <v>4557</v>
      </c>
      <c r="D2294" s="77" t="s">
        <v>4558</v>
      </c>
      <c r="E2294" s="79">
        <v>24</v>
      </c>
      <c r="F2294" s="79">
        <v>1</v>
      </c>
      <c r="J2294" s="79"/>
      <c r="K2294" s="79"/>
      <c r="L2294" s="79">
        <v>24</v>
      </c>
      <c r="M2294" s="77">
        <v>48</v>
      </c>
    </row>
    <row r="2295" spans="1:13" x14ac:dyDescent="0.4">
      <c r="A2295" s="77" t="s">
        <v>4556</v>
      </c>
      <c r="B2295" s="79">
        <v>2600</v>
      </c>
      <c r="C2295" s="78" t="s">
        <v>4559</v>
      </c>
      <c r="D2295" s="77" t="s">
        <v>4560</v>
      </c>
      <c r="E2295" s="79">
        <v>24</v>
      </c>
      <c r="F2295" s="79">
        <v>1</v>
      </c>
      <c r="J2295" s="79"/>
      <c r="K2295" s="79"/>
      <c r="L2295" s="79">
        <v>14</v>
      </c>
      <c r="M2295" s="77">
        <v>34</v>
      </c>
    </row>
    <row r="2296" spans="1:13" x14ac:dyDescent="0.4">
      <c r="A2296" s="77" t="s">
        <v>4556</v>
      </c>
      <c r="B2296" s="79">
        <v>4200</v>
      </c>
      <c r="C2296" s="78" t="s">
        <v>4562</v>
      </c>
      <c r="D2296" s="77" t="s">
        <v>4563</v>
      </c>
      <c r="E2296" s="79">
        <v>12</v>
      </c>
      <c r="F2296" s="79">
        <v>1</v>
      </c>
      <c r="J2296" s="79"/>
      <c r="K2296" s="79"/>
      <c r="L2296" s="79">
        <v>5</v>
      </c>
      <c r="M2296" s="77">
        <v>31</v>
      </c>
    </row>
    <row r="2297" spans="1:13" x14ac:dyDescent="0.4">
      <c r="A2297" s="77" t="s">
        <v>4556</v>
      </c>
      <c r="B2297" s="79">
        <v>3000</v>
      </c>
      <c r="C2297" s="78" t="s">
        <v>4564</v>
      </c>
      <c r="D2297" s="77" t="s">
        <v>4565</v>
      </c>
      <c r="E2297" s="79">
        <v>24</v>
      </c>
      <c r="F2297" s="79">
        <v>1</v>
      </c>
      <c r="J2297" s="79"/>
      <c r="K2297" s="79"/>
      <c r="L2297" s="79">
        <v>11</v>
      </c>
      <c r="M2297" s="77">
        <v>61</v>
      </c>
    </row>
    <row r="2298" spans="1:13" x14ac:dyDescent="0.4">
      <c r="A2298" s="77" t="s">
        <v>4556</v>
      </c>
      <c r="B2298" s="79">
        <v>1100</v>
      </c>
      <c r="C2298" s="78" t="s">
        <v>4566</v>
      </c>
      <c r="D2298" s="77" t="s">
        <v>4567</v>
      </c>
      <c r="E2298" s="79">
        <v>48</v>
      </c>
      <c r="F2298" s="79">
        <v>1</v>
      </c>
      <c r="J2298" s="79"/>
      <c r="K2298" s="79"/>
      <c r="L2298" s="79">
        <v>36</v>
      </c>
      <c r="M2298" s="77">
        <v>203</v>
      </c>
    </row>
    <row r="2299" spans="1:13" x14ac:dyDescent="0.4">
      <c r="A2299" s="77" t="s">
        <v>4556</v>
      </c>
      <c r="B2299" s="79">
        <v>1800</v>
      </c>
      <c r="C2299" s="78" t="s">
        <v>4568</v>
      </c>
      <c r="D2299" s="77" t="s">
        <v>4569</v>
      </c>
      <c r="E2299" s="79">
        <v>30</v>
      </c>
      <c r="F2299" s="79">
        <v>1</v>
      </c>
      <c r="J2299" s="79"/>
      <c r="K2299" s="79"/>
      <c r="L2299" s="79">
        <v>13</v>
      </c>
      <c r="M2299" s="77">
        <v>76</v>
      </c>
    </row>
    <row r="2300" spans="1:13" x14ac:dyDescent="0.4">
      <c r="A2300" s="77" t="s">
        <v>4578</v>
      </c>
      <c r="B2300" s="79">
        <v>1000</v>
      </c>
      <c r="C2300" s="78" t="s">
        <v>4579</v>
      </c>
      <c r="D2300" s="77" t="s">
        <v>4580</v>
      </c>
      <c r="F2300" s="79">
        <v>1</v>
      </c>
      <c r="J2300" s="79"/>
      <c r="K2300" s="79"/>
      <c r="L2300" s="79"/>
      <c r="M2300" s="77">
        <v>0</v>
      </c>
    </row>
    <row r="2301" spans="1:13" x14ac:dyDescent="0.4">
      <c r="A2301" s="77" t="s">
        <v>4578</v>
      </c>
      <c r="B2301" s="79">
        <v>180</v>
      </c>
      <c r="C2301" s="78" t="s">
        <v>4581</v>
      </c>
      <c r="D2301" s="77" t="s">
        <v>4582</v>
      </c>
      <c r="F2301" s="79">
        <v>1</v>
      </c>
      <c r="J2301" s="79"/>
      <c r="K2301" s="79"/>
      <c r="L2301" s="79"/>
      <c r="M2301" s="77">
        <v>0</v>
      </c>
    </row>
    <row r="2302" spans="1:13" x14ac:dyDescent="0.4">
      <c r="A2302" s="77" t="s">
        <v>4578</v>
      </c>
      <c r="B2302" s="79">
        <v>480</v>
      </c>
      <c r="C2302" s="78" t="s">
        <v>4583</v>
      </c>
      <c r="D2302" s="77" t="s">
        <v>4584</v>
      </c>
      <c r="F2302" s="79">
        <v>1</v>
      </c>
      <c r="J2302" s="79"/>
      <c r="K2302" s="79"/>
      <c r="L2302" s="79"/>
      <c r="M2302" s="77">
        <v>0</v>
      </c>
    </row>
    <row r="2303" spans="1:13" x14ac:dyDescent="0.4">
      <c r="A2303" s="77" t="s">
        <v>4578</v>
      </c>
      <c r="B2303" s="79">
        <v>1700</v>
      </c>
      <c r="C2303" s="78" t="s">
        <v>4585</v>
      </c>
      <c r="D2303" s="77" t="s">
        <v>4586</v>
      </c>
      <c r="F2303" s="79">
        <v>1</v>
      </c>
      <c r="J2303" s="79"/>
      <c r="K2303" s="79"/>
      <c r="L2303" s="79"/>
      <c r="M2303" s="77">
        <v>0</v>
      </c>
    </row>
    <row r="2304" spans="1:13" x14ac:dyDescent="0.4">
      <c r="A2304" s="77" t="s">
        <v>4578</v>
      </c>
      <c r="B2304" s="79">
        <v>1800</v>
      </c>
      <c r="C2304" s="78" t="s">
        <v>4587</v>
      </c>
      <c r="D2304" s="77" t="s">
        <v>4588</v>
      </c>
      <c r="F2304" s="79">
        <v>1</v>
      </c>
      <c r="J2304" s="79"/>
      <c r="K2304" s="79"/>
      <c r="L2304" s="79"/>
      <c r="M2304" s="77">
        <v>0</v>
      </c>
    </row>
    <row r="2305" spans="1:13" x14ac:dyDescent="0.4">
      <c r="A2305" s="77" t="s">
        <v>4578</v>
      </c>
      <c r="B2305" s="79">
        <v>900</v>
      </c>
      <c r="C2305" s="78" t="s">
        <v>4589</v>
      </c>
      <c r="D2305" s="77" t="s">
        <v>4590</v>
      </c>
      <c r="F2305" s="79">
        <v>1</v>
      </c>
      <c r="J2305" s="79"/>
      <c r="K2305" s="79"/>
      <c r="L2305" s="79"/>
      <c r="M2305" s="77">
        <v>0</v>
      </c>
    </row>
    <row r="2306" spans="1:13" x14ac:dyDescent="0.4">
      <c r="A2306" s="77" t="s">
        <v>4578</v>
      </c>
      <c r="B2306" s="79">
        <v>900</v>
      </c>
      <c r="C2306" s="78" t="s">
        <v>4591</v>
      </c>
      <c r="D2306" s="77" t="s">
        <v>4592</v>
      </c>
      <c r="F2306" s="79">
        <v>1</v>
      </c>
      <c r="J2306" s="79"/>
      <c r="K2306" s="79"/>
      <c r="L2306" s="79"/>
      <c r="M2306" s="77">
        <v>0</v>
      </c>
    </row>
    <row r="2307" spans="1:13" x14ac:dyDescent="0.4">
      <c r="A2307" s="77" t="s">
        <v>4578</v>
      </c>
      <c r="B2307" s="79">
        <v>500</v>
      </c>
      <c r="C2307" s="78" t="s">
        <v>4593</v>
      </c>
      <c r="D2307" s="77" t="s">
        <v>4594</v>
      </c>
      <c r="F2307" s="79">
        <v>1</v>
      </c>
      <c r="J2307" s="79"/>
      <c r="K2307" s="79"/>
      <c r="L2307" s="79"/>
      <c r="M2307" s="77">
        <v>0</v>
      </c>
    </row>
    <row r="2308" spans="1:13" x14ac:dyDescent="0.4">
      <c r="A2308" s="77" t="s">
        <v>4578</v>
      </c>
      <c r="B2308" s="79">
        <v>1500</v>
      </c>
      <c r="C2308" s="78" t="s">
        <v>4595</v>
      </c>
      <c r="D2308" s="77" t="s">
        <v>4596</v>
      </c>
      <c r="F2308" s="79">
        <v>1</v>
      </c>
      <c r="J2308" s="79"/>
      <c r="K2308" s="79"/>
      <c r="L2308" s="79"/>
      <c r="M2308" s="77">
        <v>0</v>
      </c>
    </row>
    <row r="2309" spans="1:13" x14ac:dyDescent="0.4">
      <c r="A2309" s="77" t="s">
        <v>4578</v>
      </c>
      <c r="B2309" s="79">
        <v>1000</v>
      </c>
      <c r="C2309" s="78" t="s">
        <v>4597</v>
      </c>
      <c r="D2309" s="77" t="s">
        <v>4598</v>
      </c>
      <c r="E2309" s="79">
        <v>0</v>
      </c>
      <c r="F2309" s="79">
        <v>1</v>
      </c>
      <c r="J2309" s="79"/>
      <c r="K2309" s="79"/>
      <c r="L2309" s="79">
        <v>0</v>
      </c>
      <c r="M2309" s="77">
        <v>0</v>
      </c>
    </row>
    <row r="2310" spans="1:13" x14ac:dyDescent="0.4">
      <c r="A2310" s="77" t="s">
        <v>4578</v>
      </c>
      <c r="B2310" s="79">
        <v>980</v>
      </c>
      <c r="C2310" s="78" t="s">
        <v>1508</v>
      </c>
      <c r="D2310" s="77" t="s">
        <v>1509</v>
      </c>
      <c r="E2310" s="79">
        <v>48</v>
      </c>
      <c r="F2310" s="79">
        <v>2</v>
      </c>
      <c r="J2310" s="79"/>
      <c r="K2310" s="79"/>
      <c r="L2310" s="79">
        <v>45</v>
      </c>
      <c r="M2310" s="77">
        <v>62</v>
      </c>
    </row>
    <row r="2311" spans="1:13" x14ac:dyDescent="0.4">
      <c r="A2311" s="77" t="s">
        <v>4578</v>
      </c>
      <c r="B2311" s="79">
        <v>980</v>
      </c>
      <c r="C2311" s="78" t="s">
        <v>1502</v>
      </c>
      <c r="D2311" s="77" t="s">
        <v>1503</v>
      </c>
      <c r="E2311" s="79">
        <v>48</v>
      </c>
      <c r="F2311" s="79">
        <v>3</v>
      </c>
      <c r="J2311" s="79"/>
      <c r="K2311" s="79"/>
      <c r="L2311" s="79">
        <v>43</v>
      </c>
      <c r="M2311" s="77">
        <v>126</v>
      </c>
    </row>
    <row r="2312" spans="1:13" x14ac:dyDescent="0.4">
      <c r="A2312" s="77" t="s">
        <v>4578</v>
      </c>
      <c r="B2312" s="79">
        <v>900</v>
      </c>
      <c r="C2312" s="78" t="s">
        <v>1506</v>
      </c>
      <c r="D2312" s="77" t="s">
        <v>1507</v>
      </c>
      <c r="E2312" s="79">
        <v>36</v>
      </c>
      <c r="F2312" s="79">
        <v>1</v>
      </c>
      <c r="J2312" s="79"/>
      <c r="K2312" s="79"/>
      <c r="L2312" s="79">
        <v>34</v>
      </c>
      <c r="M2312" s="77">
        <v>44</v>
      </c>
    </row>
    <row r="2313" spans="1:13" x14ac:dyDescent="0.4">
      <c r="A2313" s="77" t="s">
        <v>4578</v>
      </c>
      <c r="B2313" s="79">
        <v>780</v>
      </c>
      <c r="C2313" s="78" t="s">
        <v>1501</v>
      </c>
      <c r="D2313" s="77" t="s">
        <v>1510</v>
      </c>
      <c r="E2313" s="79">
        <v>72</v>
      </c>
      <c r="F2313" s="79">
        <v>2</v>
      </c>
      <c r="J2313" s="79"/>
      <c r="K2313" s="79"/>
      <c r="L2313" s="79">
        <v>68</v>
      </c>
      <c r="M2313" s="77">
        <v>65</v>
      </c>
    </row>
    <row r="2314" spans="1:13" x14ac:dyDescent="0.4">
      <c r="A2314" s="77" t="s">
        <v>4578</v>
      </c>
      <c r="B2314" s="79">
        <v>350</v>
      </c>
      <c r="C2314" s="78" t="s">
        <v>1504</v>
      </c>
      <c r="D2314" s="77" t="s">
        <v>1505</v>
      </c>
      <c r="E2314" s="79">
        <v>144</v>
      </c>
      <c r="F2314" s="79">
        <v>1</v>
      </c>
      <c r="J2314" s="79"/>
      <c r="K2314" s="79"/>
      <c r="L2314" s="79">
        <v>116</v>
      </c>
      <c r="M2314" s="77">
        <v>41</v>
      </c>
    </row>
    <row r="2315" spans="1:13" x14ac:dyDescent="0.4">
      <c r="A2315" s="77" t="s">
        <v>4578</v>
      </c>
      <c r="B2315" s="79">
        <v>180</v>
      </c>
      <c r="C2315" s="78" t="s">
        <v>1499</v>
      </c>
      <c r="D2315" s="77" t="s">
        <v>1500</v>
      </c>
      <c r="E2315" s="79">
        <v>240</v>
      </c>
      <c r="F2315" s="79">
        <v>3</v>
      </c>
      <c r="J2315" s="79"/>
      <c r="K2315" s="79"/>
      <c r="L2315" s="79">
        <v>24</v>
      </c>
      <c r="M2315" s="77">
        <v>106</v>
      </c>
    </row>
    <row r="2316" spans="1:13" x14ac:dyDescent="0.4">
      <c r="A2316" s="77" t="s">
        <v>4571</v>
      </c>
      <c r="B2316" s="79">
        <v>9500</v>
      </c>
      <c r="C2316" s="78" t="s">
        <v>4572</v>
      </c>
      <c r="D2316" s="77" t="s">
        <v>4573</v>
      </c>
      <c r="E2316" s="79">
        <v>2</v>
      </c>
      <c r="F2316" s="79">
        <v>1</v>
      </c>
      <c r="J2316" s="79"/>
      <c r="K2316" s="79"/>
      <c r="L2316" s="79">
        <v>1</v>
      </c>
      <c r="M2316" s="77">
        <v>21</v>
      </c>
    </row>
    <row r="2317" spans="1:13" x14ac:dyDescent="0.4">
      <c r="A2317" s="77" t="s">
        <v>4571</v>
      </c>
      <c r="B2317" s="79">
        <v>9500</v>
      </c>
      <c r="C2317" s="78" t="s">
        <v>4574</v>
      </c>
      <c r="D2317" s="77" t="s">
        <v>4575</v>
      </c>
      <c r="E2317" s="79">
        <v>2</v>
      </c>
      <c r="F2317" s="79">
        <v>1</v>
      </c>
      <c r="J2317" s="79"/>
      <c r="K2317" s="79"/>
      <c r="L2317" s="79">
        <v>0</v>
      </c>
      <c r="M2317" s="77">
        <v>20</v>
      </c>
    </row>
    <row r="2318" spans="1:13" x14ac:dyDescent="0.4">
      <c r="A2318" s="77" t="s">
        <v>4571</v>
      </c>
      <c r="B2318" s="79">
        <v>9500</v>
      </c>
      <c r="C2318" s="78" t="s">
        <v>4576</v>
      </c>
      <c r="D2318" s="77" t="s">
        <v>4577</v>
      </c>
      <c r="E2318" s="79">
        <v>2</v>
      </c>
      <c r="F2318" s="79">
        <v>1</v>
      </c>
      <c r="J2318" s="79"/>
      <c r="K2318" s="79"/>
      <c r="L2318" s="79">
        <v>0</v>
      </c>
      <c r="M2318" s="77">
        <v>20</v>
      </c>
    </row>
    <row r="2319" spans="1:13" x14ac:dyDescent="0.4">
      <c r="A2319" s="77" t="s">
        <v>4665</v>
      </c>
      <c r="B2319" s="79">
        <v>370</v>
      </c>
      <c r="C2319" s="78" t="s">
        <v>4666</v>
      </c>
      <c r="D2319" s="77" t="s">
        <v>4667</v>
      </c>
      <c r="E2319" s="79">
        <v>200</v>
      </c>
      <c r="F2319" s="79">
        <v>1</v>
      </c>
      <c r="G2319" s="79" t="s">
        <v>5366</v>
      </c>
      <c r="J2319" s="79"/>
      <c r="K2319" s="79"/>
      <c r="L2319" s="79">
        <v>200</v>
      </c>
      <c r="M2319" s="77">
        <v>100</v>
      </c>
    </row>
    <row r="2320" spans="1:13" x14ac:dyDescent="0.4">
      <c r="A2320" s="77" t="s">
        <v>4665</v>
      </c>
      <c r="B2320" s="79">
        <v>580</v>
      </c>
      <c r="C2320" s="78" t="s">
        <v>4668</v>
      </c>
      <c r="D2320" s="77" t="s">
        <v>4669</v>
      </c>
      <c r="E2320" s="79">
        <v>144</v>
      </c>
      <c r="F2320" s="79">
        <v>1</v>
      </c>
      <c r="G2320" s="79" t="s">
        <v>5366</v>
      </c>
      <c r="J2320" s="79"/>
      <c r="K2320" s="79"/>
      <c r="L2320" s="79">
        <v>87</v>
      </c>
      <c r="M2320" s="77">
        <v>48</v>
      </c>
    </row>
    <row r="2321" spans="1:13" x14ac:dyDescent="0.4">
      <c r="A2321" s="77" t="s">
        <v>4665</v>
      </c>
      <c r="B2321" s="79">
        <v>1500</v>
      </c>
      <c r="C2321" s="78" t="s">
        <v>4670</v>
      </c>
      <c r="D2321" s="77" t="s">
        <v>4671</v>
      </c>
      <c r="E2321" s="79">
        <v>60</v>
      </c>
      <c r="F2321" s="79">
        <v>1</v>
      </c>
      <c r="G2321" s="79" t="s">
        <v>5366</v>
      </c>
      <c r="J2321" s="79"/>
      <c r="K2321" s="79"/>
      <c r="L2321" s="79">
        <v>39</v>
      </c>
      <c r="M2321" s="77">
        <v>96</v>
      </c>
    </row>
    <row r="2322" spans="1:13" x14ac:dyDescent="0.4">
      <c r="A2322" s="77" t="s">
        <v>4665</v>
      </c>
      <c r="B2322" s="79">
        <v>350</v>
      </c>
      <c r="C2322" s="78" t="s">
        <v>4672</v>
      </c>
      <c r="D2322" s="77" t="s">
        <v>4673</v>
      </c>
      <c r="E2322" s="79">
        <v>72</v>
      </c>
      <c r="F2322" s="79">
        <v>1</v>
      </c>
      <c r="G2322" s="79" t="s">
        <v>5366</v>
      </c>
      <c r="J2322" s="79"/>
      <c r="K2322" s="79"/>
      <c r="L2322" s="79">
        <v>36</v>
      </c>
      <c r="M2322" s="77">
        <v>120</v>
      </c>
    </row>
    <row r="2323" spans="1:13" x14ac:dyDescent="0.4">
      <c r="A2323" s="77" t="s">
        <v>4627</v>
      </c>
      <c r="B2323" s="79">
        <v>250</v>
      </c>
      <c r="C2323" s="78" t="s">
        <v>1540</v>
      </c>
      <c r="D2323" s="77" t="s">
        <v>5351</v>
      </c>
      <c r="E2323" s="79">
        <v>30</v>
      </c>
      <c r="F2323" s="79">
        <v>30</v>
      </c>
      <c r="J2323" s="79"/>
      <c r="K2323" s="79"/>
      <c r="L2323" s="79">
        <v>0</v>
      </c>
      <c r="M2323" s="77">
        <v>2528</v>
      </c>
    </row>
    <row r="2324" spans="1:13" x14ac:dyDescent="0.4">
      <c r="A2324" s="77" t="s">
        <v>4627</v>
      </c>
      <c r="B2324" s="79">
        <v>250</v>
      </c>
      <c r="C2324" s="78" t="s">
        <v>1539</v>
      </c>
      <c r="D2324" s="77" t="s">
        <v>4628</v>
      </c>
      <c r="E2324" s="79">
        <v>30</v>
      </c>
      <c r="F2324" s="79">
        <v>30</v>
      </c>
      <c r="J2324" s="79"/>
      <c r="K2324" s="79"/>
      <c r="L2324" s="79">
        <v>133</v>
      </c>
      <c r="M2324" s="77">
        <v>450</v>
      </c>
    </row>
    <row r="2325" spans="1:13" x14ac:dyDescent="0.4">
      <c r="A2325" s="77" t="s">
        <v>4627</v>
      </c>
      <c r="B2325" s="79">
        <v>250</v>
      </c>
      <c r="C2325" s="78" t="s">
        <v>1541</v>
      </c>
      <c r="D2325" s="77" t="s">
        <v>4629</v>
      </c>
      <c r="E2325" s="79">
        <v>30</v>
      </c>
      <c r="F2325" s="79">
        <v>30</v>
      </c>
      <c r="J2325" s="79"/>
      <c r="K2325" s="79"/>
      <c r="L2325" s="79">
        <v>187</v>
      </c>
      <c r="M2325" s="77">
        <v>150</v>
      </c>
    </row>
    <row r="2326" spans="1:13" x14ac:dyDescent="0.4">
      <c r="A2326" s="77" t="s">
        <v>4627</v>
      </c>
      <c r="B2326" s="79">
        <v>250</v>
      </c>
      <c r="C2326" s="78" t="s">
        <v>1538</v>
      </c>
      <c r="D2326" s="77" t="s">
        <v>4630</v>
      </c>
      <c r="E2326" s="79">
        <v>30</v>
      </c>
      <c r="F2326" s="79">
        <v>30</v>
      </c>
      <c r="J2326" s="79"/>
      <c r="K2326" s="79"/>
      <c r="L2326" s="79">
        <v>171</v>
      </c>
      <c r="M2326" s="77">
        <v>180</v>
      </c>
    </row>
    <row r="2327" spans="1:13" x14ac:dyDescent="0.4">
      <c r="A2327" s="77" t="s">
        <v>4627</v>
      </c>
      <c r="B2327" s="79">
        <v>250</v>
      </c>
      <c r="C2327" s="78" t="s">
        <v>1542</v>
      </c>
      <c r="D2327" s="77" t="s">
        <v>4631</v>
      </c>
      <c r="E2327" s="79">
        <v>30</v>
      </c>
      <c r="F2327" s="79">
        <v>30</v>
      </c>
      <c r="J2327" s="79"/>
      <c r="K2327" s="79"/>
      <c r="L2327" s="79">
        <v>157</v>
      </c>
      <c r="M2327" s="77">
        <v>450</v>
      </c>
    </row>
    <row r="2328" spans="1:13" x14ac:dyDescent="0.4">
      <c r="A2328" s="77" t="s">
        <v>4634</v>
      </c>
      <c r="B2328" s="79">
        <v>350</v>
      </c>
      <c r="C2328" s="78" t="s">
        <v>4635</v>
      </c>
      <c r="D2328" s="77" t="s">
        <v>4636</v>
      </c>
      <c r="F2328" s="79">
        <v>10</v>
      </c>
      <c r="J2328" s="79"/>
      <c r="K2328" s="79"/>
      <c r="L2328" s="79"/>
      <c r="M2328" s="77">
        <v>0</v>
      </c>
    </row>
    <row r="2329" spans="1:13" x14ac:dyDescent="0.4">
      <c r="A2329" s="77" t="s">
        <v>4634</v>
      </c>
      <c r="B2329" s="79">
        <v>350</v>
      </c>
      <c r="C2329" s="78" t="s">
        <v>4637</v>
      </c>
      <c r="D2329" s="77" t="s">
        <v>4638</v>
      </c>
      <c r="F2329" s="79">
        <v>10</v>
      </c>
      <c r="J2329" s="79"/>
      <c r="K2329" s="79"/>
      <c r="L2329" s="79"/>
      <c r="M2329" s="77">
        <v>0</v>
      </c>
    </row>
    <row r="2330" spans="1:13" x14ac:dyDescent="0.4">
      <c r="A2330" s="77" t="s">
        <v>4634</v>
      </c>
      <c r="B2330" s="79">
        <v>350</v>
      </c>
      <c r="C2330" s="78" t="s">
        <v>4639</v>
      </c>
      <c r="D2330" s="77" t="s">
        <v>4640</v>
      </c>
      <c r="F2330" s="79">
        <v>10</v>
      </c>
      <c r="J2330" s="79"/>
      <c r="K2330" s="79"/>
      <c r="L2330" s="79"/>
      <c r="M2330" s="77">
        <v>0</v>
      </c>
    </row>
    <row r="2331" spans="1:13" x14ac:dyDescent="0.4">
      <c r="A2331" s="77" t="s">
        <v>4634</v>
      </c>
      <c r="B2331" s="79">
        <v>350</v>
      </c>
      <c r="C2331" s="78" t="s">
        <v>4641</v>
      </c>
      <c r="D2331" s="77" t="s">
        <v>4642</v>
      </c>
      <c r="F2331" s="79">
        <v>10</v>
      </c>
      <c r="J2331" s="79"/>
      <c r="K2331" s="79"/>
      <c r="L2331" s="79"/>
      <c r="M2331" s="77">
        <v>0</v>
      </c>
    </row>
    <row r="2332" spans="1:13" x14ac:dyDescent="0.4">
      <c r="A2332" s="77" t="s">
        <v>4634</v>
      </c>
      <c r="B2332" s="79">
        <v>350</v>
      </c>
      <c r="C2332" s="78" t="s">
        <v>4643</v>
      </c>
      <c r="D2332" s="77" t="s">
        <v>4644</v>
      </c>
      <c r="F2332" s="79">
        <v>10</v>
      </c>
      <c r="J2332" s="79"/>
      <c r="K2332" s="79"/>
      <c r="L2332" s="79"/>
      <c r="M2332" s="77">
        <v>0</v>
      </c>
    </row>
    <row r="2333" spans="1:13" x14ac:dyDescent="0.4">
      <c r="A2333" s="77" t="s">
        <v>3484</v>
      </c>
      <c r="B2333" s="79">
        <v>880</v>
      </c>
      <c r="C2333" s="78" t="s">
        <v>4645</v>
      </c>
      <c r="D2333" s="77" t="s">
        <v>4646</v>
      </c>
      <c r="E2333" s="79">
        <v>12</v>
      </c>
      <c r="F2333" s="79" t="s">
        <v>5375</v>
      </c>
      <c r="J2333" s="79"/>
      <c r="K2333" s="79"/>
      <c r="L2333" s="79">
        <v>3</v>
      </c>
      <c r="M2333" s="77">
        <v>69</v>
      </c>
    </row>
    <row r="2334" spans="1:13" x14ac:dyDescent="0.4">
      <c r="A2334" s="77" t="s">
        <v>3484</v>
      </c>
      <c r="B2334" s="79">
        <v>880</v>
      </c>
      <c r="C2334" s="78" t="s">
        <v>4647</v>
      </c>
      <c r="D2334" s="77" t="s">
        <v>4648</v>
      </c>
      <c r="E2334" s="79">
        <v>12</v>
      </c>
      <c r="F2334" s="79" t="s">
        <v>5375</v>
      </c>
      <c r="J2334" s="79"/>
      <c r="K2334" s="79"/>
      <c r="L2334" s="79">
        <v>4</v>
      </c>
      <c r="M2334" s="77">
        <v>62</v>
      </c>
    </row>
    <row r="2335" spans="1:13" x14ac:dyDescent="0.4">
      <c r="A2335" s="77" t="s">
        <v>3484</v>
      </c>
      <c r="B2335" s="79">
        <v>880</v>
      </c>
      <c r="C2335" s="78" t="s">
        <v>4649</v>
      </c>
      <c r="D2335" s="77" t="s">
        <v>4650</v>
      </c>
      <c r="E2335" s="79">
        <v>12</v>
      </c>
      <c r="F2335" s="79" t="s">
        <v>5375</v>
      </c>
      <c r="J2335" s="79"/>
      <c r="K2335" s="79"/>
      <c r="L2335" s="79">
        <v>0</v>
      </c>
      <c r="M2335" s="77">
        <v>240</v>
      </c>
    </row>
    <row r="2336" spans="1:13" x14ac:dyDescent="0.4">
      <c r="A2336" s="77" t="s">
        <v>3484</v>
      </c>
      <c r="B2336" s="79">
        <v>880</v>
      </c>
      <c r="C2336" s="78" t="s">
        <v>4651</v>
      </c>
      <c r="D2336" s="77" t="s">
        <v>4652</v>
      </c>
      <c r="E2336" s="79">
        <v>12</v>
      </c>
      <c r="F2336" s="79" t="s">
        <v>5375</v>
      </c>
      <c r="J2336" s="79"/>
      <c r="K2336" s="79"/>
      <c r="L2336" s="79">
        <v>4</v>
      </c>
      <c r="M2336" s="77">
        <v>82</v>
      </c>
    </row>
    <row r="2337" spans="1:13" x14ac:dyDescent="0.4">
      <c r="A2337" s="77" t="s">
        <v>3484</v>
      </c>
      <c r="B2337" s="79">
        <v>880</v>
      </c>
      <c r="C2337" s="78" t="s">
        <v>4653</v>
      </c>
      <c r="D2337" s="77" t="s">
        <v>4654</v>
      </c>
      <c r="E2337" s="79">
        <v>12</v>
      </c>
      <c r="F2337" s="79" t="s">
        <v>5375</v>
      </c>
      <c r="J2337" s="79"/>
      <c r="K2337" s="79"/>
      <c r="L2337" s="79">
        <v>0</v>
      </c>
      <c r="M2337" s="77">
        <v>84</v>
      </c>
    </row>
    <row r="2338" spans="1:13" x14ac:dyDescent="0.4">
      <c r="A2338" s="77" t="s">
        <v>3484</v>
      </c>
      <c r="B2338" s="79">
        <v>880</v>
      </c>
      <c r="C2338" s="78" t="s">
        <v>4655</v>
      </c>
      <c r="D2338" s="77" t="s">
        <v>4656</v>
      </c>
      <c r="E2338" s="79">
        <v>12</v>
      </c>
      <c r="F2338" s="79" t="s">
        <v>5375</v>
      </c>
      <c r="J2338" s="79"/>
      <c r="K2338" s="79"/>
      <c r="L2338" s="79">
        <v>0</v>
      </c>
      <c r="M2338" s="77">
        <v>85</v>
      </c>
    </row>
    <row r="2339" spans="1:13" x14ac:dyDescent="0.4">
      <c r="A2339" s="77" t="s">
        <v>3484</v>
      </c>
      <c r="B2339" s="79">
        <v>880</v>
      </c>
      <c r="C2339" s="78" t="s">
        <v>4657</v>
      </c>
      <c r="D2339" s="77" t="s">
        <v>4658</v>
      </c>
      <c r="E2339" s="79">
        <v>12</v>
      </c>
      <c r="F2339" s="79" t="s">
        <v>5375</v>
      </c>
      <c r="J2339" s="79"/>
      <c r="K2339" s="79"/>
      <c r="L2339" s="79">
        <v>4</v>
      </c>
      <c r="M2339" s="77">
        <v>83</v>
      </c>
    </row>
    <row r="2340" spans="1:13" x14ac:dyDescent="0.4">
      <c r="A2340" s="77" t="s">
        <v>4674</v>
      </c>
      <c r="B2340" s="79">
        <v>350</v>
      </c>
      <c r="C2340" s="78" t="s">
        <v>4675</v>
      </c>
      <c r="D2340" s="77" t="s">
        <v>4676</v>
      </c>
      <c r="E2340" s="79">
        <v>0</v>
      </c>
      <c r="F2340" s="79">
        <v>12</v>
      </c>
      <c r="H2340" s="79" t="s">
        <v>5372</v>
      </c>
      <c r="I2340" s="79">
        <v>12</v>
      </c>
      <c r="J2340" s="79"/>
      <c r="K2340" s="79"/>
      <c r="L2340" s="79">
        <v>50</v>
      </c>
      <c r="M2340" s="77">
        <v>78</v>
      </c>
    </row>
    <row r="2341" spans="1:13" x14ac:dyDescent="0.4">
      <c r="A2341" s="77" t="s">
        <v>4677</v>
      </c>
      <c r="B2341" s="79">
        <v>1280</v>
      </c>
      <c r="C2341" s="78" t="s">
        <v>4678</v>
      </c>
      <c r="D2341" s="77" t="s">
        <v>4679</v>
      </c>
      <c r="E2341" s="79">
        <v>80</v>
      </c>
      <c r="F2341" s="79">
        <v>3</v>
      </c>
      <c r="G2341" s="79" t="s">
        <v>5367</v>
      </c>
      <c r="J2341" s="79"/>
      <c r="K2341" s="79"/>
      <c r="L2341" s="79">
        <v>54</v>
      </c>
      <c r="M2341" s="77">
        <v>320</v>
      </c>
    </row>
    <row r="2342" spans="1:13" x14ac:dyDescent="0.4">
      <c r="A2342" s="77" t="s">
        <v>4677</v>
      </c>
      <c r="B2342" s="79">
        <v>1080</v>
      </c>
      <c r="C2342" s="78" t="s">
        <v>4680</v>
      </c>
      <c r="D2342" s="77" t="s">
        <v>4681</v>
      </c>
      <c r="E2342" s="79">
        <v>80</v>
      </c>
      <c r="F2342" s="79">
        <v>3</v>
      </c>
      <c r="G2342" s="79" t="s">
        <v>5367</v>
      </c>
      <c r="J2342" s="79"/>
      <c r="K2342" s="79"/>
      <c r="L2342" s="79">
        <v>142</v>
      </c>
      <c r="M2342" s="77">
        <v>307</v>
      </c>
    </row>
    <row r="2343" spans="1:13" x14ac:dyDescent="0.4">
      <c r="A2343" s="77" t="s">
        <v>3499</v>
      </c>
      <c r="B2343" s="79">
        <v>780</v>
      </c>
      <c r="C2343" s="78" t="s">
        <v>4682</v>
      </c>
      <c r="D2343" s="77" t="s">
        <v>4683</v>
      </c>
      <c r="E2343" s="79">
        <v>48</v>
      </c>
      <c r="F2343" s="79">
        <v>2</v>
      </c>
      <c r="J2343" s="79"/>
      <c r="K2343" s="79"/>
      <c r="L2343" s="79">
        <v>22</v>
      </c>
      <c r="M2343" s="77">
        <v>51</v>
      </c>
    </row>
    <row r="2344" spans="1:13" x14ac:dyDescent="0.4">
      <c r="A2344" s="77" t="s">
        <v>3846</v>
      </c>
      <c r="B2344" s="79">
        <v>250</v>
      </c>
      <c r="C2344" s="78" t="s">
        <v>4304</v>
      </c>
      <c r="D2344" s="77" t="s">
        <v>4305</v>
      </c>
      <c r="E2344" s="79">
        <v>120</v>
      </c>
      <c r="F2344" s="79">
        <v>10</v>
      </c>
      <c r="J2344" s="79"/>
      <c r="K2344" s="79"/>
      <c r="L2344" s="79">
        <v>34</v>
      </c>
      <c r="M2344" s="77">
        <v>53</v>
      </c>
    </row>
    <row r="2345" spans="1:13" x14ac:dyDescent="0.4">
      <c r="A2345" s="77" t="s">
        <v>4325</v>
      </c>
      <c r="B2345" s="79">
        <v>1900</v>
      </c>
      <c r="C2345" s="78" t="s">
        <v>4687</v>
      </c>
      <c r="D2345" s="77" t="s">
        <v>5352</v>
      </c>
      <c r="E2345" s="79">
        <v>0</v>
      </c>
      <c r="F2345" s="79">
        <v>1</v>
      </c>
      <c r="J2345" s="79"/>
      <c r="K2345" s="79"/>
      <c r="L2345" s="79">
        <v>50</v>
      </c>
      <c r="M2345" s="77">
        <v>8</v>
      </c>
    </row>
    <row r="2346" spans="1:13" x14ac:dyDescent="0.4">
      <c r="A2346" s="77" t="s">
        <v>4325</v>
      </c>
      <c r="B2346" s="79">
        <v>1900</v>
      </c>
      <c r="C2346" s="78" t="s">
        <v>4688</v>
      </c>
      <c r="D2346" s="77" t="s">
        <v>4689</v>
      </c>
      <c r="E2346" s="79">
        <v>0</v>
      </c>
      <c r="F2346" s="79">
        <v>1</v>
      </c>
      <c r="J2346" s="79"/>
      <c r="K2346" s="79"/>
      <c r="L2346" s="79">
        <v>34</v>
      </c>
      <c r="M2346" s="77">
        <v>19</v>
      </c>
    </row>
    <row r="2347" spans="1:13" x14ac:dyDescent="0.4">
      <c r="A2347" s="77" t="s">
        <v>4693</v>
      </c>
      <c r="B2347" s="79">
        <v>380</v>
      </c>
      <c r="C2347" s="78" t="s">
        <v>1512</v>
      </c>
      <c r="D2347" s="77" t="s">
        <v>4694</v>
      </c>
      <c r="E2347" s="79">
        <v>72</v>
      </c>
      <c r="F2347" s="79">
        <v>12</v>
      </c>
      <c r="H2347" s="79" t="s">
        <v>5372</v>
      </c>
      <c r="I2347" s="79">
        <v>12</v>
      </c>
      <c r="J2347" s="79"/>
      <c r="K2347" s="79"/>
      <c r="L2347" s="79">
        <v>76</v>
      </c>
      <c r="M2347" s="77">
        <v>131</v>
      </c>
    </row>
    <row r="2348" spans="1:13" x14ac:dyDescent="0.4">
      <c r="A2348" s="77" t="s">
        <v>4693</v>
      </c>
      <c r="B2348" s="79">
        <v>200</v>
      </c>
      <c r="C2348" s="78" t="s">
        <v>1517</v>
      </c>
      <c r="D2348" s="77" t="s">
        <v>4695</v>
      </c>
      <c r="E2348" s="79">
        <v>108</v>
      </c>
      <c r="F2348" s="79">
        <v>6</v>
      </c>
      <c r="H2348" s="79" t="s">
        <v>5372</v>
      </c>
      <c r="I2348" s="79">
        <v>6</v>
      </c>
      <c r="J2348" s="79"/>
      <c r="K2348" s="79"/>
      <c r="L2348" s="79">
        <v>37</v>
      </c>
      <c r="M2348" s="77">
        <v>88</v>
      </c>
    </row>
    <row r="2349" spans="1:13" x14ac:dyDescent="0.4">
      <c r="A2349" s="77" t="s">
        <v>4693</v>
      </c>
      <c r="B2349" s="79">
        <v>300</v>
      </c>
      <c r="C2349" s="78" t="s">
        <v>1515</v>
      </c>
      <c r="D2349" s="77" t="s">
        <v>4696</v>
      </c>
      <c r="E2349" s="79">
        <v>144</v>
      </c>
      <c r="F2349" s="79">
        <v>12</v>
      </c>
      <c r="H2349" s="79" t="s">
        <v>5372</v>
      </c>
      <c r="I2349" s="79">
        <v>12</v>
      </c>
      <c r="J2349" s="79"/>
      <c r="K2349" s="79"/>
      <c r="L2349" s="79">
        <v>13</v>
      </c>
      <c r="M2349" s="77">
        <v>123</v>
      </c>
    </row>
    <row r="2350" spans="1:13" x14ac:dyDescent="0.4">
      <c r="A2350" s="77" t="s">
        <v>4693</v>
      </c>
      <c r="B2350" s="79">
        <v>600</v>
      </c>
      <c r="C2350" s="78" t="s">
        <v>1513</v>
      </c>
      <c r="D2350" s="77" t="s">
        <v>4697</v>
      </c>
      <c r="E2350" s="79">
        <v>72</v>
      </c>
      <c r="F2350" s="79">
        <v>12</v>
      </c>
      <c r="H2350" s="79" t="s">
        <v>5372</v>
      </c>
      <c r="I2350" s="79">
        <v>12</v>
      </c>
      <c r="J2350" s="79"/>
      <c r="K2350" s="79"/>
      <c r="L2350" s="79">
        <v>12</v>
      </c>
      <c r="M2350" s="77">
        <v>107</v>
      </c>
    </row>
    <row r="2351" spans="1:13" x14ac:dyDescent="0.4">
      <c r="A2351" s="77" t="s">
        <v>4693</v>
      </c>
      <c r="B2351" s="79">
        <v>580</v>
      </c>
      <c r="C2351" s="78" t="s">
        <v>4698</v>
      </c>
      <c r="D2351" s="77" t="s">
        <v>4699</v>
      </c>
      <c r="E2351" s="79">
        <v>72</v>
      </c>
      <c r="F2351" s="79">
        <v>12</v>
      </c>
      <c r="H2351" s="79" t="s">
        <v>5372</v>
      </c>
      <c r="I2351" s="79">
        <v>12</v>
      </c>
      <c r="J2351" s="79"/>
      <c r="K2351" s="79"/>
      <c r="L2351" s="79">
        <v>22</v>
      </c>
      <c r="M2351" s="77">
        <v>125</v>
      </c>
    </row>
    <row r="2352" spans="1:13" x14ac:dyDescent="0.4">
      <c r="A2352" s="77" t="s">
        <v>4693</v>
      </c>
      <c r="B2352" s="79">
        <v>200</v>
      </c>
      <c r="C2352" s="78" t="s">
        <v>1511</v>
      </c>
      <c r="D2352" s="77" t="s">
        <v>4700</v>
      </c>
      <c r="E2352" s="79">
        <v>144</v>
      </c>
      <c r="F2352" s="79">
        <v>12</v>
      </c>
      <c r="H2352" s="79" t="s">
        <v>5372</v>
      </c>
      <c r="I2352" s="79">
        <v>12</v>
      </c>
      <c r="J2352" s="79"/>
      <c r="K2352" s="79"/>
      <c r="L2352" s="79">
        <v>72</v>
      </c>
      <c r="M2352" s="77">
        <v>79</v>
      </c>
    </row>
    <row r="2353" spans="1:13" x14ac:dyDescent="0.4">
      <c r="A2353" s="77" t="s">
        <v>4693</v>
      </c>
      <c r="B2353" s="79">
        <v>680</v>
      </c>
      <c r="C2353" s="78" t="s">
        <v>1516</v>
      </c>
      <c r="D2353" s="77" t="s">
        <v>4701</v>
      </c>
      <c r="E2353" s="79">
        <v>96</v>
      </c>
      <c r="F2353" s="79">
        <v>12</v>
      </c>
      <c r="H2353" s="79" t="s">
        <v>5372</v>
      </c>
      <c r="I2353" s="79">
        <v>12</v>
      </c>
      <c r="J2353" s="79"/>
      <c r="K2353" s="79"/>
      <c r="L2353" s="79">
        <v>53</v>
      </c>
      <c r="M2353" s="77">
        <v>32</v>
      </c>
    </row>
    <row r="2354" spans="1:13" x14ac:dyDescent="0.4">
      <c r="A2354" s="77" t="s">
        <v>4693</v>
      </c>
      <c r="B2354" s="79">
        <v>680</v>
      </c>
      <c r="C2354" s="78" t="s">
        <v>1514</v>
      </c>
      <c r="D2354" s="77" t="s">
        <v>4702</v>
      </c>
      <c r="E2354" s="79">
        <v>48</v>
      </c>
      <c r="F2354" s="79">
        <v>6</v>
      </c>
      <c r="H2354" s="79" t="s">
        <v>5372</v>
      </c>
      <c r="I2354" s="79">
        <v>6</v>
      </c>
      <c r="J2354" s="79"/>
      <c r="K2354" s="79"/>
      <c r="L2354" s="79">
        <v>52</v>
      </c>
      <c r="M2354" s="77">
        <v>34</v>
      </c>
    </row>
    <row r="2355" spans="1:13" x14ac:dyDescent="0.4">
      <c r="A2355" s="77" t="s">
        <v>2876</v>
      </c>
      <c r="B2355" s="79">
        <v>1800</v>
      </c>
      <c r="C2355" s="78" t="s">
        <v>4704</v>
      </c>
      <c r="D2355" s="77" t="s">
        <v>4705</v>
      </c>
      <c r="E2355" s="79">
        <v>36</v>
      </c>
      <c r="F2355" s="79">
        <v>1</v>
      </c>
      <c r="J2355" s="79"/>
      <c r="K2355" s="79">
        <v>12</v>
      </c>
      <c r="L2355" s="79">
        <v>0</v>
      </c>
      <c r="M2355" s="77">
        <v>60</v>
      </c>
    </row>
    <row r="2356" spans="1:13" x14ac:dyDescent="0.4">
      <c r="A2356" s="77" t="s">
        <v>2876</v>
      </c>
      <c r="B2356" s="79">
        <v>1280</v>
      </c>
      <c r="C2356" s="78" t="s">
        <v>4706</v>
      </c>
      <c r="D2356" s="77" t="s">
        <v>4707</v>
      </c>
      <c r="E2356" s="79">
        <v>6</v>
      </c>
      <c r="F2356" s="79">
        <v>12</v>
      </c>
      <c r="G2356" s="79" t="s">
        <v>5367</v>
      </c>
      <c r="J2356" s="79"/>
      <c r="K2356" s="79">
        <v>6</v>
      </c>
      <c r="L2356" s="79">
        <v>0</v>
      </c>
      <c r="M2356" s="77">
        <v>114</v>
      </c>
    </row>
    <row r="2357" spans="1:13" x14ac:dyDescent="0.4">
      <c r="A2357" s="77" t="s">
        <v>2876</v>
      </c>
      <c r="B2357" s="79">
        <v>380</v>
      </c>
      <c r="C2357" s="78" t="s">
        <v>1521</v>
      </c>
      <c r="D2357" s="77" t="s">
        <v>4708</v>
      </c>
      <c r="E2357" s="79">
        <v>12</v>
      </c>
      <c r="F2357" s="79">
        <v>1</v>
      </c>
      <c r="H2357" s="79" t="s">
        <v>5372</v>
      </c>
      <c r="I2357" s="79">
        <v>6</v>
      </c>
      <c r="J2357" s="79"/>
      <c r="K2357" s="79">
        <v>12</v>
      </c>
      <c r="L2357" s="79">
        <v>0</v>
      </c>
      <c r="M2357" s="77">
        <v>39</v>
      </c>
    </row>
    <row r="2358" spans="1:13" x14ac:dyDescent="0.4">
      <c r="A2358" s="77" t="s">
        <v>2876</v>
      </c>
      <c r="B2358" s="79">
        <v>700</v>
      </c>
      <c r="C2358" s="78" t="s">
        <v>4709</v>
      </c>
      <c r="D2358" s="77" t="s">
        <v>4710</v>
      </c>
      <c r="F2358" s="79">
        <v>1</v>
      </c>
      <c r="J2358" s="79"/>
      <c r="K2358" s="79">
        <v>12</v>
      </c>
      <c r="L2358" s="79"/>
      <c r="M2358" s="77">
        <v>0</v>
      </c>
    </row>
    <row r="2359" spans="1:13" x14ac:dyDescent="0.4">
      <c r="A2359" s="77" t="s">
        <v>2876</v>
      </c>
      <c r="B2359" s="79">
        <v>800</v>
      </c>
      <c r="C2359" s="78" t="s">
        <v>4711</v>
      </c>
      <c r="D2359" s="77" t="s">
        <v>4712</v>
      </c>
      <c r="E2359" s="79">
        <v>4</v>
      </c>
      <c r="F2359" s="79">
        <v>1</v>
      </c>
      <c r="J2359" s="79"/>
      <c r="K2359" s="79">
        <v>12</v>
      </c>
      <c r="L2359" s="79">
        <v>0</v>
      </c>
      <c r="M2359" s="77">
        <v>0</v>
      </c>
    </row>
    <row r="2360" spans="1:13" x14ac:dyDescent="0.4">
      <c r="A2360" s="77" t="s">
        <v>3110</v>
      </c>
      <c r="B2360" s="79">
        <v>800</v>
      </c>
      <c r="C2360" s="78" t="s">
        <v>4723</v>
      </c>
      <c r="D2360" s="77" t="s">
        <v>4724</v>
      </c>
      <c r="F2360" s="79" t="s">
        <v>5375</v>
      </c>
      <c r="J2360" s="79"/>
      <c r="K2360" s="79"/>
      <c r="L2360" s="79"/>
      <c r="M2360" s="77">
        <v>0</v>
      </c>
    </row>
    <row r="2361" spans="1:13" x14ac:dyDescent="0.4">
      <c r="A2361" s="77" t="s">
        <v>3110</v>
      </c>
      <c r="B2361" s="79">
        <v>800</v>
      </c>
      <c r="C2361" s="78" t="s">
        <v>4725</v>
      </c>
      <c r="D2361" s="77" t="s">
        <v>4726</v>
      </c>
      <c r="F2361" s="79" t="s">
        <v>5375</v>
      </c>
      <c r="J2361" s="79"/>
      <c r="K2361" s="79"/>
      <c r="L2361" s="79"/>
      <c r="M2361" s="77">
        <v>0</v>
      </c>
    </row>
    <row r="2362" spans="1:13" x14ac:dyDescent="0.4">
      <c r="A2362" s="77" t="s">
        <v>3110</v>
      </c>
      <c r="B2362" s="79">
        <v>1280</v>
      </c>
      <c r="C2362" s="78" t="s">
        <v>1522</v>
      </c>
      <c r="D2362" s="77" t="s">
        <v>4727</v>
      </c>
      <c r="E2362" s="79">
        <v>24</v>
      </c>
      <c r="F2362" s="79">
        <v>1</v>
      </c>
      <c r="H2362" s="79" t="s">
        <v>5372</v>
      </c>
      <c r="I2362" s="79">
        <v>6</v>
      </c>
      <c r="J2362" s="79"/>
      <c r="K2362" s="79"/>
      <c r="L2362" s="79">
        <v>4</v>
      </c>
      <c r="M2362" s="77">
        <v>35</v>
      </c>
    </row>
    <row r="2363" spans="1:13" x14ac:dyDescent="0.4">
      <c r="A2363" s="77" t="s">
        <v>3110</v>
      </c>
      <c r="B2363" s="79">
        <v>900</v>
      </c>
      <c r="C2363" s="78" t="s">
        <v>1523</v>
      </c>
      <c r="D2363" s="77" t="s">
        <v>4728</v>
      </c>
      <c r="E2363" s="79">
        <v>48</v>
      </c>
      <c r="F2363" s="79">
        <v>12</v>
      </c>
      <c r="H2363" s="79" t="s">
        <v>5372</v>
      </c>
      <c r="I2363" s="79">
        <v>12</v>
      </c>
      <c r="J2363" s="79"/>
      <c r="K2363" s="79"/>
      <c r="L2363" s="79">
        <v>34</v>
      </c>
      <c r="M2363" s="77">
        <v>62</v>
      </c>
    </row>
    <row r="2364" spans="1:13" x14ac:dyDescent="0.4">
      <c r="A2364" s="77" t="s">
        <v>4713</v>
      </c>
      <c r="B2364" s="79">
        <v>680</v>
      </c>
      <c r="C2364" s="78" t="s">
        <v>4714</v>
      </c>
      <c r="D2364" s="77" t="s">
        <v>4715</v>
      </c>
      <c r="E2364" s="79">
        <v>96</v>
      </c>
      <c r="F2364" s="79">
        <v>6</v>
      </c>
      <c r="H2364" s="79" t="s">
        <v>5372</v>
      </c>
      <c r="I2364" s="79">
        <v>6</v>
      </c>
      <c r="J2364" s="79"/>
      <c r="K2364" s="79"/>
      <c r="L2364" s="79">
        <v>24</v>
      </c>
      <c r="M2364" s="77">
        <v>6</v>
      </c>
    </row>
    <row r="2365" spans="1:13" x14ac:dyDescent="0.4">
      <c r="A2365" s="77" t="s">
        <v>4713</v>
      </c>
      <c r="B2365" s="79">
        <v>680</v>
      </c>
      <c r="C2365" s="78" t="s">
        <v>4716</v>
      </c>
      <c r="D2365" s="77" t="s">
        <v>4717</v>
      </c>
      <c r="E2365" s="79">
        <v>96</v>
      </c>
      <c r="F2365" s="79">
        <v>6</v>
      </c>
      <c r="H2365" s="79" t="s">
        <v>5372</v>
      </c>
      <c r="I2365" s="79">
        <v>6</v>
      </c>
      <c r="J2365" s="79"/>
      <c r="K2365" s="79"/>
      <c r="L2365" s="79">
        <v>4</v>
      </c>
      <c r="M2365" s="77">
        <v>9</v>
      </c>
    </row>
    <row r="2366" spans="1:13" x14ac:dyDescent="0.4">
      <c r="A2366" s="77" t="s">
        <v>3123</v>
      </c>
      <c r="B2366" s="79">
        <v>500</v>
      </c>
      <c r="C2366" s="78" t="s">
        <v>1519</v>
      </c>
      <c r="D2366" s="77" t="s">
        <v>4718</v>
      </c>
      <c r="E2366" s="79">
        <v>72</v>
      </c>
      <c r="F2366" s="79">
        <v>12</v>
      </c>
      <c r="H2366" s="79" t="s">
        <v>5372</v>
      </c>
      <c r="I2366" s="79">
        <v>12</v>
      </c>
      <c r="J2366" s="79"/>
      <c r="K2366" s="79"/>
      <c r="L2366" s="79">
        <v>73</v>
      </c>
      <c r="M2366" s="77">
        <v>53</v>
      </c>
    </row>
    <row r="2367" spans="1:13" x14ac:dyDescent="0.4">
      <c r="A2367" s="77" t="s">
        <v>3123</v>
      </c>
      <c r="B2367" s="79">
        <v>380</v>
      </c>
      <c r="C2367" s="78" t="s">
        <v>1518</v>
      </c>
      <c r="D2367" s="77" t="s">
        <v>4719</v>
      </c>
      <c r="E2367" s="79">
        <v>72</v>
      </c>
      <c r="F2367" s="79">
        <v>12</v>
      </c>
      <c r="H2367" s="79" t="s">
        <v>5372</v>
      </c>
      <c r="I2367" s="79">
        <v>12</v>
      </c>
      <c r="J2367" s="79"/>
      <c r="K2367" s="79"/>
      <c r="L2367" s="79">
        <v>24</v>
      </c>
      <c r="M2367" s="77">
        <v>22</v>
      </c>
    </row>
    <row r="2368" spans="1:13" x14ac:dyDescent="0.4">
      <c r="A2368" s="77" t="s">
        <v>3123</v>
      </c>
      <c r="B2368" s="79">
        <v>250</v>
      </c>
      <c r="C2368" s="78" t="s">
        <v>4720</v>
      </c>
      <c r="D2368" s="77" t="s">
        <v>4721</v>
      </c>
      <c r="F2368" s="79">
        <v>1</v>
      </c>
      <c r="J2368" s="79"/>
      <c r="K2368" s="79"/>
      <c r="L2368" s="79"/>
      <c r="M2368" s="77">
        <v>0</v>
      </c>
    </row>
    <row r="2369" spans="1:13" x14ac:dyDescent="0.4">
      <c r="A2369" s="77" t="s">
        <v>3123</v>
      </c>
      <c r="B2369" s="79">
        <v>200</v>
      </c>
      <c r="C2369" s="78" t="s">
        <v>1520</v>
      </c>
      <c r="D2369" s="77" t="s">
        <v>4722</v>
      </c>
      <c r="E2369" s="79">
        <v>192</v>
      </c>
      <c r="F2369" s="79">
        <v>12</v>
      </c>
      <c r="H2369" s="79" t="s">
        <v>5372</v>
      </c>
      <c r="I2369" s="79">
        <v>12</v>
      </c>
      <c r="J2369" s="79"/>
      <c r="K2369" s="79"/>
      <c r="L2369" s="79">
        <v>0</v>
      </c>
      <c r="M2369" s="77">
        <v>258</v>
      </c>
    </row>
  </sheetData>
  <autoFilter ref="A1:M2369" xr:uid="{FA3973FA-12D2-42EC-BBE6-28F74FA6FE64}"/>
  <phoneticPr fontId="3"/>
  <conditionalFormatting sqref="M2370:M1048576 M1">
    <cfRule type="cellIs" dxfId="2" priority="2" operator="lessThan">
      <formula>$L:$L&lt;$F:$F</formula>
    </cfRule>
    <cfRule type="cellIs" dxfId="1" priority="5" operator="lessThan">
      <formula>$F:$F&gt;$L:$L</formula>
    </cfRule>
  </conditionalFormatting>
  <conditionalFormatting sqref="C1:C1048576">
    <cfRule type="duplicateValues" dxfId="0" priority="1"/>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872B-479A-42D5-A21B-369FE2F49EB3}">
  <dimension ref="A1:L27"/>
  <sheetViews>
    <sheetView workbookViewId="0">
      <selection activeCell="H265" sqref="H265"/>
    </sheetView>
  </sheetViews>
  <sheetFormatPr defaultRowHeight="18.75" x14ac:dyDescent="0.4"/>
  <cols>
    <col min="1" max="1" width="10.375" bestFit="1" customWidth="1"/>
    <col min="2" max="2" width="5.375" bestFit="1" customWidth="1"/>
    <col min="3" max="3" width="14.75" bestFit="1" customWidth="1"/>
    <col min="4" max="4" width="46.75" bestFit="1" customWidth="1"/>
    <col min="5" max="5" width="8.625" bestFit="1" customWidth="1"/>
    <col min="6" max="6" width="6.75" bestFit="1" customWidth="1"/>
    <col min="7" max="7" width="11.125" bestFit="1" customWidth="1"/>
    <col min="8" max="8" width="12.375" bestFit="1" customWidth="1"/>
    <col min="9" max="9" width="10.375" bestFit="1" customWidth="1"/>
    <col min="10" max="10" width="18.25" bestFit="1" customWidth="1"/>
    <col min="11" max="11" width="16.25" bestFit="1" customWidth="1"/>
    <col min="12" max="12" width="10.375" bestFit="1" customWidth="1"/>
  </cols>
  <sheetData>
    <row r="1" spans="1:12" x14ac:dyDescent="0.4">
      <c r="A1" t="s">
        <v>5353</v>
      </c>
      <c r="B1" t="s">
        <v>5354</v>
      </c>
      <c r="C1" t="s">
        <v>5237</v>
      </c>
      <c r="D1" t="s">
        <v>5356</v>
      </c>
      <c r="E1" t="s">
        <v>5355</v>
      </c>
      <c r="F1" t="s">
        <v>5357</v>
      </c>
      <c r="G1" t="s">
        <v>5376</v>
      </c>
      <c r="H1" t="s">
        <v>5369</v>
      </c>
      <c r="I1" t="s">
        <v>5371</v>
      </c>
      <c r="J1" t="s">
        <v>5373</v>
      </c>
      <c r="K1" t="s">
        <v>5374</v>
      </c>
      <c r="L1" t="s">
        <v>5368</v>
      </c>
    </row>
    <row r="2" spans="1:12" x14ac:dyDescent="0.4">
      <c r="A2" t="s">
        <v>1622</v>
      </c>
      <c r="B2">
        <v>7200</v>
      </c>
      <c r="C2" t="s">
        <v>2597</v>
      </c>
      <c r="D2" t="s">
        <v>2598</v>
      </c>
      <c r="E2">
        <v>4</v>
      </c>
      <c r="F2" t="s">
        <v>5361</v>
      </c>
      <c r="L2">
        <v>16</v>
      </c>
    </row>
    <row r="3" spans="1:12" x14ac:dyDescent="0.4">
      <c r="A3" t="s">
        <v>1622</v>
      </c>
      <c r="B3">
        <v>950</v>
      </c>
      <c r="C3" t="s">
        <v>2620</v>
      </c>
      <c r="D3" t="s">
        <v>2621</v>
      </c>
      <c r="E3">
        <v>12</v>
      </c>
      <c r="F3" t="s">
        <v>5361</v>
      </c>
      <c r="L3">
        <v>2</v>
      </c>
    </row>
    <row r="4" spans="1:12" x14ac:dyDescent="0.4">
      <c r="A4" t="s">
        <v>1622</v>
      </c>
      <c r="B4">
        <v>950</v>
      </c>
      <c r="C4" t="s">
        <v>2622</v>
      </c>
      <c r="D4" t="s">
        <v>2623</v>
      </c>
      <c r="E4">
        <v>12</v>
      </c>
      <c r="F4" t="s">
        <v>5361</v>
      </c>
      <c r="L4">
        <v>5</v>
      </c>
    </row>
    <row r="5" spans="1:12" x14ac:dyDescent="0.4">
      <c r="A5" t="s">
        <v>1622</v>
      </c>
      <c r="B5">
        <v>850</v>
      </c>
      <c r="C5" t="s">
        <v>2624</v>
      </c>
      <c r="D5" t="s">
        <v>2625</v>
      </c>
      <c r="E5">
        <v>12</v>
      </c>
      <c r="F5" t="s">
        <v>5361</v>
      </c>
      <c r="L5">
        <v>7</v>
      </c>
    </row>
    <row r="6" spans="1:12" x14ac:dyDescent="0.4">
      <c r="A6" t="s">
        <v>1622</v>
      </c>
      <c r="B6">
        <v>850</v>
      </c>
      <c r="C6" t="s">
        <v>2626</v>
      </c>
      <c r="D6" t="s">
        <v>2627</v>
      </c>
      <c r="E6">
        <v>12</v>
      </c>
      <c r="F6" t="s">
        <v>5361</v>
      </c>
      <c r="L6">
        <v>9</v>
      </c>
    </row>
    <row r="7" spans="1:12" x14ac:dyDescent="0.4">
      <c r="A7" t="s">
        <v>2931</v>
      </c>
      <c r="B7">
        <v>3300</v>
      </c>
      <c r="C7" t="s">
        <v>2912</v>
      </c>
      <c r="D7" t="s">
        <v>2913</v>
      </c>
      <c r="E7">
        <v>12</v>
      </c>
      <c r="F7" t="s">
        <v>5362</v>
      </c>
      <c r="L7">
        <v>4</v>
      </c>
    </row>
    <row r="8" spans="1:12" x14ac:dyDescent="0.4">
      <c r="A8" t="s">
        <v>2931</v>
      </c>
      <c r="B8">
        <v>3300</v>
      </c>
      <c r="C8" t="s">
        <v>2914</v>
      </c>
      <c r="D8" t="s">
        <v>2915</v>
      </c>
      <c r="E8">
        <v>12</v>
      </c>
      <c r="F8" t="s">
        <v>5362</v>
      </c>
      <c r="L8">
        <v>3</v>
      </c>
    </row>
    <row r="9" spans="1:12" x14ac:dyDescent="0.4">
      <c r="A9" t="s">
        <v>2931</v>
      </c>
      <c r="B9">
        <v>2300</v>
      </c>
      <c r="C9" t="s">
        <v>847</v>
      </c>
      <c r="D9" t="s">
        <v>848</v>
      </c>
      <c r="E9">
        <v>24</v>
      </c>
      <c r="F9" t="s">
        <v>5362</v>
      </c>
      <c r="L9">
        <v>22</v>
      </c>
    </row>
    <row r="10" spans="1:12" x14ac:dyDescent="0.4">
      <c r="A10" t="s">
        <v>2829</v>
      </c>
      <c r="B10">
        <v>4800</v>
      </c>
      <c r="C10" t="s">
        <v>985</v>
      </c>
      <c r="D10" t="s">
        <v>3213</v>
      </c>
      <c r="E10">
        <v>6</v>
      </c>
      <c r="F10" t="s">
        <v>5363</v>
      </c>
      <c r="L10">
        <v>4</v>
      </c>
    </row>
    <row r="11" spans="1:12" x14ac:dyDescent="0.4">
      <c r="A11" t="s">
        <v>2960</v>
      </c>
      <c r="B11">
        <v>5000</v>
      </c>
      <c r="C11" t="s">
        <v>1217</v>
      </c>
      <c r="D11" t="s">
        <v>3582</v>
      </c>
      <c r="E11">
        <v>4</v>
      </c>
      <c r="F11" t="s">
        <v>5363</v>
      </c>
      <c r="J11">
        <v>4</v>
      </c>
      <c r="L11">
        <v>11</v>
      </c>
    </row>
    <row r="12" spans="1:12" x14ac:dyDescent="0.4">
      <c r="A12" t="s">
        <v>3913</v>
      </c>
      <c r="B12">
        <v>1400</v>
      </c>
      <c r="C12" t="s">
        <v>3986</v>
      </c>
      <c r="D12" t="s">
        <v>3987</v>
      </c>
      <c r="E12">
        <v>36</v>
      </c>
      <c r="F12" t="s">
        <v>5363</v>
      </c>
      <c r="L12">
        <v>41</v>
      </c>
    </row>
    <row r="13" spans="1:12" x14ac:dyDescent="0.4">
      <c r="A13" t="s">
        <v>3913</v>
      </c>
      <c r="B13">
        <v>1400</v>
      </c>
      <c r="C13" t="s">
        <v>3988</v>
      </c>
      <c r="D13" t="s">
        <v>3989</v>
      </c>
      <c r="E13">
        <v>36</v>
      </c>
      <c r="F13" t="s">
        <v>5363</v>
      </c>
      <c r="L13">
        <v>36</v>
      </c>
    </row>
    <row r="14" spans="1:12" x14ac:dyDescent="0.4">
      <c r="A14" t="s">
        <v>3913</v>
      </c>
      <c r="B14">
        <v>1400</v>
      </c>
      <c r="C14" t="s">
        <v>3990</v>
      </c>
      <c r="D14" t="s">
        <v>3991</v>
      </c>
      <c r="E14">
        <v>36</v>
      </c>
      <c r="F14" t="s">
        <v>5363</v>
      </c>
      <c r="L14">
        <v>41</v>
      </c>
    </row>
    <row r="15" spans="1:12" x14ac:dyDescent="0.4">
      <c r="A15" t="s">
        <v>1622</v>
      </c>
      <c r="B15">
        <v>7200</v>
      </c>
      <c r="C15" t="s">
        <v>2597</v>
      </c>
      <c r="D15" t="s">
        <v>2598</v>
      </c>
      <c r="E15">
        <v>4</v>
      </c>
      <c r="F15" t="s">
        <v>5361</v>
      </c>
      <c r="L15">
        <v>16</v>
      </c>
    </row>
    <row r="16" spans="1:12" x14ac:dyDescent="0.4">
      <c r="A16" t="s">
        <v>1622</v>
      </c>
      <c r="B16">
        <v>950</v>
      </c>
      <c r="C16" t="s">
        <v>2620</v>
      </c>
      <c r="D16" t="s">
        <v>2621</v>
      </c>
      <c r="E16">
        <v>12</v>
      </c>
      <c r="F16" t="s">
        <v>5361</v>
      </c>
      <c r="L16">
        <v>2</v>
      </c>
    </row>
    <row r="17" spans="1:12" x14ac:dyDescent="0.4">
      <c r="A17" t="s">
        <v>1622</v>
      </c>
      <c r="B17">
        <v>950</v>
      </c>
      <c r="C17" t="s">
        <v>2622</v>
      </c>
      <c r="D17" t="s">
        <v>2623</v>
      </c>
      <c r="E17">
        <v>12</v>
      </c>
      <c r="F17" t="s">
        <v>5361</v>
      </c>
      <c r="L17">
        <v>5</v>
      </c>
    </row>
    <row r="18" spans="1:12" x14ac:dyDescent="0.4">
      <c r="A18" t="s">
        <v>1622</v>
      </c>
      <c r="B18">
        <v>850</v>
      </c>
      <c r="C18" t="s">
        <v>2624</v>
      </c>
      <c r="D18" t="s">
        <v>2625</v>
      </c>
      <c r="E18">
        <v>12</v>
      </c>
      <c r="F18" t="s">
        <v>5361</v>
      </c>
      <c r="L18">
        <v>7</v>
      </c>
    </row>
    <row r="19" spans="1:12" x14ac:dyDescent="0.4">
      <c r="A19" t="s">
        <v>1622</v>
      </c>
      <c r="B19">
        <v>850</v>
      </c>
      <c r="C19" t="s">
        <v>2626</v>
      </c>
      <c r="D19" t="s">
        <v>2627</v>
      </c>
      <c r="E19">
        <v>12</v>
      </c>
      <c r="F19" t="s">
        <v>5361</v>
      </c>
      <c r="L19">
        <v>9</v>
      </c>
    </row>
    <row r="20" spans="1:12" x14ac:dyDescent="0.4">
      <c r="A20" t="s">
        <v>2931</v>
      </c>
      <c r="B20">
        <v>3300</v>
      </c>
      <c r="C20" t="s">
        <v>2912</v>
      </c>
      <c r="D20" t="s">
        <v>2913</v>
      </c>
      <c r="E20">
        <v>12</v>
      </c>
      <c r="F20" t="s">
        <v>5362</v>
      </c>
      <c r="L20">
        <v>4</v>
      </c>
    </row>
    <row r="21" spans="1:12" x14ac:dyDescent="0.4">
      <c r="A21" t="s">
        <v>2931</v>
      </c>
      <c r="B21">
        <v>3300</v>
      </c>
      <c r="C21" t="s">
        <v>2914</v>
      </c>
      <c r="D21" t="s">
        <v>2915</v>
      </c>
      <c r="E21">
        <v>12</v>
      </c>
      <c r="F21" t="s">
        <v>5362</v>
      </c>
      <c r="L21">
        <v>3</v>
      </c>
    </row>
    <row r="22" spans="1:12" x14ac:dyDescent="0.4">
      <c r="A22" t="s">
        <v>2931</v>
      </c>
      <c r="B22">
        <v>2300</v>
      </c>
      <c r="C22" t="s">
        <v>847</v>
      </c>
      <c r="D22" t="s">
        <v>848</v>
      </c>
      <c r="E22">
        <v>24</v>
      </c>
      <c r="F22" t="s">
        <v>5362</v>
      </c>
      <c r="L22">
        <v>22</v>
      </c>
    </row>
    <row r="23" spans="1:12" x14ac:dyDescent="0.4">
      <c r="A23" t="s">
        <v>2829</v>
      </c>
      <c r="B23">
        <v>4800</v>
      </c>
      <c r="C23" t="s">
        <v>985</v>
      </c>
      <c r="D23" t="s">
        <v>3213</v>
      </c>
      <c r="E23">
        <v>6</v>
      </c>
      <c r="F23" t="s">
        <v>5363</v>
      </c>
      <c r="L23">
        <v>4</v>
      </c>
    </row>
    <row r="24" spans="1:12" x14ac:dyDescent="0.4">
      <c r="A24" t="s">
        <v>2960</v>
      </c>
      <c r="B24">
        <v>5000</v>
      </c>
      <c r="C24" t="s">
        <v>1217</v>
      </c>
      <c r="D24" t="s">
        <v>3582</v>
      </c>
      <c r="E24">
        <v>4</v>
      </c>
      <c r="F24" t="s">
        <v>5363</v>
      </c>
      <c r="J24">
        <v>4</v>
      </c>
      <c r="L24">
        <v>11</v>
      </c>
    </row>
    <row r="25" spans="1:12" x14ac:dyDescent="0.4">
      <c r="A25" t="s">
        <v>3913</v>
      </c>
      <c r="B25">
        <v>1400</v>
      </c>
      <c r="C25" t="s">
        <v>3986</v>
      </c>
      <c r="D25" t="s">
        <v>3987</v>
      </c>
      <c r="E25">
        <v>36</v>
      </c>
      <c r="F25" t="s">
        <v>5363</v>
      </c>
      <c r="L25">
        <v>41</v>
      </c>
    </row>
    <row r="26" spans="1:12" x14ac:dyDescent="0.4">
      <c r="A26" t="s">
        <v>3913</v>
      </c>
      <c r="B26">
        <v>1400</v>
      </c>
      <c r="C26" t="s">
        <v>3988</v>
      </c>
      <c r="D26" t="s">
        <v>3989</v>
      </c>
      <c r="E26">
        <v>36</v>
      </c>
      <c r="F26" t="s">
        <v>5363</v>
      </c>
      <c r="L26">
        <v>36</v>
      </c>
    </row>
    <row r="27" spans="1:12" x14ac:dyDescent="0.4">
      <c r="A27" t="s">
        <v>3913</v>
      </c>
      <c r="B27">
        <v>1400</v>
      </c>
      <c r="C27" t="s">
        <v>3990</v>
      </c>
      <c r="D27" t="s">
        <v>3991</v>
      </c>
      <c r="E27">
        <v>36</v>
      </c>
      <c r="F27" t="s">
        <v>5363</v>
      </c>
      <c r="L27">
        <v>41</v>
      </c>
    </row>
  </sheetData>
  <phoneticPr fontId="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43F7D-9616-428A-834A-C1F787DF20A8}">
  <sheetPr codeName="Sheet3">
    <tabColor rgb="FF0070C0"/>
    <pageSetUpPr fitToPage="1"/>
  </sheetPr>
  <dimension ref="A1:M273"/>
  <sheetViews>
    <sheetView view="pageBreakPreview" zoomScale="40" zoomScaleNormal="50" zoomScaleSheetLayoutView="40" workbookViewId="0">
      <selection activeCell="H265" sqref="H265"/>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1694</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0</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60" t="s">
        <v>3</v>
      </c>
      <c r="G6" s="19" t="s">
        <v>3</v>
      </c>
      <c r="H6" s="24" t="s">
        <v>597</v>
      </c>
      <c r="I6" s="20" t="s">
        <v>1553</v>
      </c>
      <c r="J6" s="20" t="s">
        <v>4</v>
      </c>
      <c r="K6" s="20" t="s">
        <v>5</v>
      </c>
      <c r="L6" s="20" t="s">
        <v>6</v>
      </c>
      <c r="M6" s="27"/>
    </row>
    <row r="7" spans="1:13" ht="78" x14ac:dyDescent="0.5">
      <c r="A7" s="28">
        <v>1</v>
      </c>
      <c r="B7" s="31" t="s">
        <v>1695</v>
      </c>
      <c r="C7" s="32">
        <v>7000</v>
      </c>
      <c r="D7" s="32">
        <v>7700.0000000000009</v>
      </c>
      <c r="E7" s="34">
        <v>6</v>
      </c>
      <c r="F7" s="58" t="s">
        <v>1696</v>
      </c>
      <c r="G7" s="37" t="str">
        <f>LEFT(F7,7)&amp;"
"&amp;RIGHT(F7,6)</f>
        <v>4971404
320307</v>
      </c>
      <c r="H7" s="35" t="s">
        <v>1697</v>
      </c>
      <c r="I7" s="33" t="s">
        <v>1698</v>
      </c>
      <c r="J7" s="14"/>
      <c r="K7" s="14"/>
      <c r="L7" s="17"/>
      <c r="M7" s="28">
        <f>IF(A7="","",COUNTA($A$7:A7))</f>
        <v>1</v>
      </c>
    </row>
    <row r="8" spans="1:13" ht="78" x14ac:dyDescent="0.5">
      <c r="A8" s="28">
        <v>2</v>
      </c>
      <c r="B8" s="31" t="s">
        <v>1695</v>
      </c>
      <c r="C8" s="32">
        <v>7000</v>
      </c>
      <c r="D8" s="32">
        <v>7700.0000000000009</v>
      </c>
      <c r="E8" s="34">
        <v>6</v>
      </c>
      <c r="F8" s="58" t="s">
        <v>11</v>
      </c>
      <c r="G8" s="37" t="str">
        <f t="shared" ref="G8:G71" si="0">LEFT(F8,7)&amp;"
"&amp;RIGHT(F8,6)</f>
        <v>4971404
314818</v>
      </c>
      <c r="H8" s="35" t="s">
        <v>1730</v>
      </c>
      <c r="I8" s="33" t="s">
        <v>1698</v>
      </c>
      <c r="J8" s="14"/>
      <c r="K8" s="14"/>
      <c r="L8" s="17"/>
      <c r="M8" s="28">
        <f>IF(A8="","",COUNTA($A$7:A8))</f>
        <v>2</v>
      </c>
    </row>
    <row r="9" spans="1:13" ht="78" x14ac:dyDescent="0.5">
      <c r="A9" s="28">
        <v>3</v>
      </c>
      <c r="B9" s="31" t="s">
        <v>1695</v>
      </c>
      <c r="C9" s="32">
        <v>6000</v>
      </c>
      <c r="D9" s="32">
        <v>6600.0000000000009</v>
      </c>
      <c r="E9" s="34">
        <v>4</v>
      </c>
      <c r="F9" s="58" t="s">
        <v>13</v>
      </c>
      <c r="G9" s="37" t="str">
        <f t="shared" si="0"/>
        <v>4971404
317277</v>
      </c>
      <c r="H9" s="35" t="s">
        <v>1731</v>
      </c>
      <c r="I9" s="33" t="s">
        <v>1601</v>
      </c>
      <c r="J9" s="14"/>
      <c r="K9" s="14"/>
      <c r="L9" s="17"/>
      <c r="M9" s="28">
        <f>IF(A9="","",COUNTA($A$7:A9))</f>
        <v>3</v>
      </c>
    </row>
    <row r="10" spans="1:13" ht="78" x14ac:dyDescent="0.5">
      <c r="A10" s="28">
        <v>4</v>
      </c>
      <c r="B10" s="31" t="s">
        <v>1695</v>
      </c>
      <c r="C10" s="32">
        <v>4500</v>
      </c>
      <c r="D10" s="32">
        <v>4950</v>
      </c>
      <c r="E10" s="34">
        <v>6</v>
      </c>
      <c r="F10" s="58" t="s">
        <v>14</v>
      </c>
      <c r="G10" s="37" t="str">
        <f t="shared" si="0"/>
        <v>4971404
307889</v>
      </c>
      <c r="H10" s="35" t="s">
        <v>1732</v>
      </c>
      <c r="I10" s="33" t="s">
        <v>1698</v>
      </c>
      <c r="J10" s="14"/>
      <c r="K10" s="14"/>
      <c r="L10" s="17"/>
      <c r="M10" s="28">
        <f>IF(A10="","",COUNTA($A$7:A10))</f>
        <v>4</v>
      </c>
    </row>
    <row r="11" spans="1:13" ht="78" x14ac:dyDescent="0.5">
      <c r="A11" s="28">
        <v>5</v>
      </c>
      <c r="B11" s="42" t="s">
        <v>1695</v>
      </c>
      <c r="C11" s="43">
        <v>4500</v>
      </c>
      <c r="D11" s="43">
        <v>4950</v>
      </c>
      <c r="E11" s="34">
        <v>6</v>
      </c>
      <c r="F11" s="58" t="s">
        <v>12</v>
      </c>
      <c r="G11" s="37" t="str">
        <f t="shared" si="0"/>
        <v>4971404
315754</v>
      </c>
      <c r="H11" s="35" t="s">
        <v>184</v>
      </c>
      <c r="I11" s="33" t="s">
        <v>1698</v>
      </c>
      <c r="J11" s="14"/>
      <c r="K11" s="14"/>
      <c r="L11" s="17"/>
      <c r="M11" s="28">
        <f>IF(A11="","",COUNTA($A$7:A11))</f>
        <v>5</v>
      </c>
    </row>
    <row r="12" spans="1:13" ht="78" x14ac:dyDescent="0.5">
      <c r="A12" s="28">
        <v>6</v>
      </c>
      <c r="B12" s="31" t="s">
        <v>1695</v>
      </c>
      <c r="C12" s="32">
        <v>9500</v>
      </c>
      <c r="D12" s="32">
        <v>10450</v>
      </c>
      <c r="E12" s="34">
        <v>4</v>
      </c>
      <c r="F12" s="58" t="s">
        <v>1699</v>
      </c>
      <c r="G12" s="37" t="str">
        <f t="shared" si="0"/>
        <v>4971404
320260</v>
      </c>
      <c r="H12" s="35" t="s">
        <v>1733</v>
      </c>
      <c r="I12" s="33" t="s">
        <v>1590</v>
      </c>
      <c r="J12" s="14"/>
      <c r="K12" s="14"/>
      <c r="L12" s="17"/>
      <c r="M12" s="28">
        <f>IF(A12="","",COUNTA($A$7:A12))</f>
        <v>6</v>
      </c>
    </row>
    <row r="13" spans="1:13" ht="78" x14ac:dyDescent="0.5">
      <c r="A13" s="28">
        <v>7</v>
      </c>
      <c r="B13" s="31" t="s">
        <v>1695</v>
      </c>
      <c r="C13" s="32">
        <v>5980</v>
      </c>
      <c r="D13" s="32">
        <v>6578.0000000000009</v>
      </c>
      <c r="E13" s="34">
        <v>6</v>
      </c>
      <c r="F13" s="58" t="s">
        <v>1700</v>
      </c>
      <c r="G13" s="37" t="str">
        <f t="shared" si="0"/>
        <v>4971404
318335</v>
      </c>
      <c r="H13" s="35" t="s">
        <v>1734</v>
      </c>
      <c r="I13" s="33" t="s">
        <v>1593</v>
      </c>
      <c r="J13" s="14"/>
      <c r="K13" s="14"/>
      <c r="L13" s="17"/>
      <c r="M13" s="28">
        <f>IF(A13="","",COUNTA($A$7:A13))</f>
        <v>7</v>
      </c>
    </row>
    <row r="14" spans="1:13" ht="78" x14ac:dyDescent="0.5">
      <c r="A14" s="28">
        <v>8</v>
      </c>
      <c r="B14" s="31" t="s">
        <v>1695</v>
      </c>
      <c r="C14" s="32">
        <v>6000</v>
      </c>
      <c r="D14" s="32">
        <v>6600.0000000000009</v>
      </c>
      <c r="E14" s="34">
        <v>6</v>
      </c>
      <c r="F14" s="58" t="s">
        <v>17</v>
      </c>
      <c r="G14" s="37" t="str">
        <f t="shared" si="0"/>
        <v>4971404
315730</v>
      </c>
      <c r="H14" s="35" t="s">
        <v>1735</v>
      </c>
      <c r="I14" s="33" t="s">
        <v>1590</v>
      </c>
      <c r="J14" s="14"/>
      <c r="K14" s="14"/>
      <c r="L14" s="17"/>
      <c r="M14" s="28">
        <f>IF(A14="","",COUNTA($A$7:A14))</f>
        <v>8</v>
      </c>
    </row>
    <row r="15" spans="1:13" ht="78" x14ac:dyDescent="0.5">
      <c r="A15" s="28">
        <v>9</v>
      </c>
      <c r="B15" s="31" t="s">
        <v>1695</v>
      </c>
      <c r="C15" s="32">
        <v>4800</v>
      </c>
      <c r="D15" s="32">
        <v>5280</v>
      </c>
      <c r="E15" s="34">
        <v>6</v>
      </c>
      <c r="F15" s="58" t="s">
        <v>15</v>
      </c>
      <c r="G15" s="37" t="str">
        <f t="shared" si="0"/>
        <v>4971404
317352</v>
      </c>
      <c r="H15" s="35" t="s">
        <v>1736</v>
      </c>
      <c r="I15" s="33" t="s">
        <v>1590</v>
      </c>
      <c r="J15" s="14"/>
      <c r="K15" s="14"/>
      <c r="L15" s="17"/>
      <c r="M15" s="28">
        <f>IF(A15="","",COUNTA($A$7:A15))</f>
        <v>9</v>
      </c>
    </row>
    <row r="16" spans="1:13" ht="78" x14ac:dyDescent="0.5">
      <c r="A16" s="28">
        <v>10</v>
      </c>
      <c r="B16" s="31" t="s">
        <v>1695</v>
      </c>
      <c r="C16" s="32">
        <v>4500</v>
      </c>
      <c r="D16" s="32">
        <v>4950</v>
      </c>
      <c r="E16" s="34">
        <v>6</v>
      </c>
      <c r="F16" s="58" t="s">
        <v>16</v>
      </c>
      <c r="G16" s="37" t="str">
        <f t="shared" si="0"/>
        <v>4971404
316843</v>
      </c>
      <c r="H16" s="35" t="s">
        <v>185</v>
      </c>
      <c r="I16" s="33" t="s">
        <v>1590</v>
      </c>
      <c r="J16" s="14"/>
      <c r="K16" s="14"/>
      <c r="L16" s="17"/>
      <c r="M16" s="28">
        <f>IF(A16="","",COUNTA($A$7:A16))</f>
        <v>10</v>
      </c>
    </row>
    <row r="17" spans="1:13" ht="78" x14ac:dyDescent="0.5">
      <c r="A17" s="28">
        <v>11</v>
      </c>
      <c r="B17" s="31" t="s">
        <v>1695</v>
      </c>
      <c r="C17" s="32">
        <v>3500</v>
      </c>
      <c r="D17" s="32">
        <v>3850.0000000000005</v>
      </c>
      <c r="E17" s="34">
        <v>12</v>
      </c>
      <c r="F17" s="58" t="s">
        <v>18</v>
      </c>
      <c r="G17" s="37" t="str">
        <f t="shared" si="0"/>
        <v>4971404
314924</v>
      </c>
      <c r="H17" s="35" t="s">
        <v>1737</v>
      </c>
      <c r="I17" s="33" t="s">
        <v>1590</v>
      </c>
      <c r="J17" s="14"/>
      <c r="K17" s="14"/>
      <c r="L17" s="17"/>
      <c r="M17" s="28">
        <f>IF(A17="","",COUNTA($A$7:A17))</f>
        <v>11</v>
      </c>
    </row>
    <row r="18" spans="1:13" ht="78" x14ac:dyDescent="0.5">
      <c r="A18" s="28">
        <v>12</v>
      </c>
      <c r="B18" s="31" t="s">
        <v>1695</v>
      </c>
      <c r="C18" s="32">
        <v>3000</v>
      </c>
      <c r="D18" s="32">
        <v>3300.0000000000005</v>
      </c>
      <c r="E18" s="34">
        <v>12</v>
      </c>
      <c r="F18" s="58" t="s">
        <v>19</v>
      </c>
      <c r="G18" s="37" t="str">
        <f t="shared" si="0"/>
        <v>4971404
318229</v>
      </c>
      <c r="H18" s="35" t="s">
        <v>1738</v>
      </c>
      <c r="I18" s="33" t="s">
        <v>1590</v>
      </c>
      <c r="J18" s="14"/>
      <c r="K18" s="14"/>
      <c r="L18" s="17"/>
      <c r="M18" s="28">
        <f>IF(A18="","",COUNTA($A$7:A18))</f>
        <v>12</v>
      </c>
    </row>
    <row r="19" spans="1:13" ht="78" x14ac:dyDescent="0.5">
      <c r="A19" s="28">
        <v>13</v>
      </c>
      <c r="B19" s="31" t="s">
        <v>1695</v>
      </c>
      <c r="C19" s="32">
        <v>2300</v>
      </c>
      <c r="D19" s="32">
        <v>2530</v>
      </c>
      <c r="E19" s="34">
        <v>12</v>
      </c>
      <c r="F19" s="58" t="s">
        <v>1701</v>
      </c>
      <c r="G19" s="37" t="str">
        <f t="shared" si="0"/>
        <v>4971404
318427</v>
      </c>
      <c r="H19" s="35" t="s">
        <v>1739</v>
      </c>
      <c r="I19" s="33" t="s">
        <v>1590</v>
      </c>
      <c r="J19" s="14"/>
      <c r="K19" s="14"/>
      <c r="L19" s="17"/>
      <c r="M19" s="28">
        <f>IF(A19="","",COUNTA($A$7:A19))</f>
        <v>13</v>
      </c>
    </row>
    <row r="20" spans="1:13" ht="78" x14ac:dyDescent="0.5">
      <c r="A20" s="28">
        <v>14</v>
      </c>
      <c r="B20" s="31" t="s">
        <v>1695</v>
      </c>
      <c r="C20" s="32">
        <v>2300</v>
      </c>
      <c r="D20" s="32">
        <v>2530</v>
      </c>
      <c r="E20" s="34">
        <v>12</v>
      </c>
      <c r="F20" s="58" t="s">
        <v>1702</v>
      </c>
      <c r="G20" s="37" t="str">
        <f t="shared" si="0"/>
        <v>4971404
318434</v>
      </c>
      <c r="H20" s="35" t="s">
        <v>1740</v>
      </c>
      <c r="I20" s="33" t="s">
        <v>1590</v>
      </c>
      <c r="J20" s="14"/>
      <c r="K20" s="14"/>
      <c r="L20" s="17"/>
      <c r="M20" s="28">
        <f>IF(A20="","",COUNTA($A$7:A20))</f>
        <v>14</v>
      </c>
    </row>
    <row r="21" spans="1:13" ht="78" x14ac:dyDescent="0.5">
      <c r="A21" s="28">
        <v>15</v>
      </c>
      <c r="B21" s="31" t="s">
        <v>1695</v>
      </c>
      <c r="C21" s="32">
        <v>4500</v>
      </c>
      <c r="D21" s="32">
        <v>4950</v>
      </c>
      <c r="E21" s="34">
        <v>6</v>
      </c>
      <c r="F21" s="58" t="s">
        <v>52</v>
      </c>
      <c r="G21" s="37" t="str">
        <f t="shared" si="0"/>
        <v>4971404
316133</v>
      </c>
      <c r="H21" s="35" t="s">
        <v>1741</v>
      </c>
      <c r="I21" s="33" t="s">
        <v>1590</v>
      </c>
      <c r="J21" s="14"/>
      <c r="K21" s="14"/>
      <c r="L21" s="17"/>
      <c r="M21" s="28">
        <f>IF(A21="","",COUNTA($A$7:A21))</f>
        <v>15</v>
      </c>
    </row>
    <row r="22" spans="1:13" ht="78" x14ac:dyDescent="0.5">
      <c r="A22" s="28">
        <v>16</v>
      </c>
      <c r="B22" s="42" t="s">
        <v>1695</v>
      </c>
      <c r="C22" s="43">
        <v>3300</v>
      </c>
      <c r="D22" s="43">
        <v>3630.0000000000005</v>
      </c>
      <c r="E22" s="34">
        <v>12</v>
      </c>
      <c r="F22" s="58" t="s">
        <v>1703</v>
      </c>
      <c r="G22" s="37" t="str">
        <f t="shared" si="0"/>
        <v>4971404
318410</v>
      </c>
      <c r="H22" s="36" t="s">
        <v>1742</v>
      </c>
      <c r="I22" s="33" t="s">
        <v>1590</v>
      </c>
      <c r="J22" s="14"/>
      <c r="K22" s="14"/>
      <c r="L22" s="17"/>
      <c r="M22" s="28">
        <f>IF(A22="","",COUNTA($A$7:A22))</f>
        <v>16</v>
      </c>
    </row>
    <row r="23" spans="1:13" ht="78" x14ac:dyDescent="0.5">
      <c r="A23" s="28">
        <v>17</v>
      </c>
      <c r="B23" s="31" t="s">
        <v>1695</v>
      </c>
      <c r="C23" s="32">
        <v>1600</v>
      </c>
      <c r="D23" s="32">
        <v>1760.0000000000002</v>
      </c>
      <c r="E23" s="34">
        <v>24</v>
      </c>
      <c r="F23" s="58" t="s">
        <v>1704</v>
      </c>
      <c r="G23" s="37" t="str">
        <f t="shared" si="0"/>
        <v>4971404
318359</v>
      </c>
      <c r="H23" s="36" t="s">
        <v>1743</v>
      </c>
      <c r="I23" s="33" t="s">
        <v>1590</v>
      </c>
      <c r="J23" s="14"/>
      <c r="K23" s="14"/>
      <c r="L23" s="17"/>
      <c r="M23" s="28">
        <f>IF(A23="","",COUNTA($A$7:A23))</f>
        <v>17</v>
      </c>
    </row>
    <row r="24" spans="1:13" ht="78" x14ac:dyDescent="0.5">
      <c r="A24" s="28">
        <v>18</v>
      </c>
      <c r="B24" s="31" t="s">
        <v>1695</v>
      </c>
      <c r="C24" s="32">
        <v>4500</v>
      </c>
      <c r="D24" s="32">
        <v>4950</v>
      </c>
      <c r="E24" s="34">
        <v>6</v>
      </c>
      <c r="F24" s="58" t="s">
        <v>23</v>
      </c>
      <c r="G24" s="37" t="str">
        <f t="shared" si="0"/>
        <v>4971404
317376</v>
      </c>
      <c r="H24" s="35" t="s">
        <v>186</v>
      </c>
      <c r="I24" s="33" t="s">
        <v>1583</v>
      </c>
      <c r="J24" s="14"/>
      <c r="K24" s="14"/>
      <c r="L24" s="17"/>
      <c r="M24" s="28">
        <f>IF(A24="","",COUNTA($A$7:A24))</f>
        <v>18</v>
      </c>
    </row>
    <row r="25" spans="1:13" ht="78" x14ac:dyDescent="0.5">
      <c r="A25" s="28">
        <v>19</v>
      </c>
      <c r="B25" s="31" t="s">
        <v>1695</v>
      </c>
      <c r="C25" s="32">
        <v>2300</v>
      </c>
      <c r="D25" s="32">
        <v>2530</v>
      </c>
      <c r="E25" s="34">
        <v>24</v>
      </c>
      <c r="F25" s="58" t="s">
        <v>22</v>
      </c>
      <c r="G25" s="37" t="str">
        <f t="shared" si="0"/>
        <v>4971404
314566</v>
      </c>
      <c r="H25" s="35" t="s">
        <v>1744</v>
      </c>
      <c r="I25" s="33" t="s">
        <v>1583</v>
      </c>
      <c r="J25" s="14"/>
      <c r="K25" s="14"/>
      <c r="L25" s="17"/>
      <c r="M25" s="28">
        <f>IF(A25="","",COUNTA($A$7:A25))</f>
        <v>19</v>
      </c>
    </row>
    <row r="26" spans="1:13" ht="78" x14ac:dyDescent="0.5">
      <c r="A26" s="28">
        <v>20</v>
      </c>
      <c r="B26" s="31" t="s">
        <v>1695</v>
      </c>
      <c r="C26" s="32">
        <v>2000</v>
      </c>
      <c r="D26" s="32">
        <v>2200</v>
      </c>
      <c r="E26" s="34">
        <v>12</v>
      </c>
      <c r="F26" s="58" t="s">
        <v>25</v>
      </c>
      <c r="G26" s="37" t="str">
        <f t="shared" si="0"/>
        <v>4971404
311374</v>
      </c>
      <c r="H26" s="35" t="s">
        <v>1745</v>
      </c>
      <c r="I26" s="33" t="s">
        <v>1592</v>
      </c>
      <c r="J26" s="14"/>
      <c r="K26" s="14"/>
      <c r="L26" s="17"/>
      <c r="M26" s="28">
        <f>IF(A26="","",COUNTA($A$7:A26))</f>
        <v>20</v>
      </c>
    </row>
    <row r="27" spans="1:13" ht="78" x14ac:dyDescent="0.5">
      <c r="A27" s="28">
        <v>21</v>
      </c>
      <c r="B27" s="31" t="s">
        <v>1695</v>
      </c>
      <c r="C27" s="32">
        <v>5000</v>
      </c>
      <c r="D27" s="32">
        <v>5500</v>
      </c>
      <c r="E27" s="34">
        <v>6</v>
      </c>
      <c r="F27" s="58" t="s">
        <v>27</v>
      </c>
      <c r="G27" s="37" t="str">
        <f t="shared" si="0"/>
        <v>4971404
305397</v>
      </c>
      <c r="H27" s="36" t="s">
        <v>1746</v>
      </c>
      <c r="I27" s="33" t="s">
        <v>1592</v>
      </c>
      <c r="J27" s="14"/>
      <c r="K27" s="14"/>
      <c r="L27" s="17"/>
      <c r="M27" s="28">
        <f>IF(A27="","",COUNTA($A$7:A27))</f>
        <v>21</v>
      </c>
    </row>
    <row r="28" spans="1:13" ht="78" x14ac:dyDescent="0.5">
      <c r="A28" s="28">
        <v>22</v>
      </c>
      <c r="B28" s="31" t="s">
        <v>1695</v>
      </c>
      <c r="C28" s="32">
        <v>5000</v>
      </c>
      <c r="D28" s="32">
        <v>5500</v>
      </c>
      <c r="E28" s="34">
        <v>6</v>
      </c>
      <c r="F28" s="58" t="s">
        <v>1705</v>
      </c>
      <c r="G28" s="37" t="str">
        <f t="shared" si="0"/>
        <v>4971404
319448</v>
      </c>
      <c r="H28" s="35" t="s">
        <v>1747</v>
      </c>
      <c r="I28" s="33" t="s">
        <v>1593</v>
      </c>
      <c r="J28" s="14"/>
      <c r="K28" s="14"/>
      <c r="L28" s="17"/>
      <c r="M28" s="28">
        <f>IF(A28="","",COUNTA($A$7:A28))</f>
        <v>22</v>
      </c>
    </row>
    <row r="29" spans="1:13" ht="78" x14ac:dyDescent="0.5">
      <c r="A29" s="28">
        <v>23</v>
      </c>
      <c r="B29" s="31" t="s">
        <v>1695</v>
      </c>
      <c r="C29" s="32">
        <v>4500</v>
      </c>
      <c r="D29" s="32">
        <v>4950</v>
      </c>
      <c r="E29" s="34">
        <v>6</v>
      </c>
      <c r="F29" s="58" t="s">
        <v>26</v>
      </c>
      <c r="G29" s="37" t="str">
        <f t="shared" si="0"/>
        <v>4971404
315068</v>
      </c>
      <c r="H29" s="36" t="s">
        <v>1748</v>
      </c>
      <c r="I29" s="33" t="s">
        <v>1592</v>
      </c>
      <c r="J29" s="14"/>
      <c r="K29" s="14"/>
      <c r="L29" s="17"/>
      <c r="M29" s="28">
        <f>IF(A29="","",COUNTA($A$7:A29))</f>
        <v>23</v>
      </c>
    </row>
    <row r="30" spans="1:13" ht="78" x14ac:dyDescent="0.5">
      <c r="A30" s="28">
        <v>24</v>
      </c>
      <c r="B30" s="31" t="s">
        <v>1695</v>
      </c>
      <c r="C30" s="32">
        <v>3800</v>
      </c>
      <c r="D30" s="32">
        <v>4180</v>
      </c>
      <c r="E30" s="34">
        <v>6</v>
      </c>
      <c r="F30" s="58" t="s">
        <v>30</v>
      </c>
      <c r="G30" s="37" t="str">
        <f t="shared" si="0"/>
        <v>4971404
314245</v>
      </c>
      <c r="H30" s="35" t="s">
        <v>1749</v>
      </c>
      <c r="I30" s="33" t="s">
        <v>1592</v>
      </c>
      <c r="J30" s="14"/>
      <c r="K30" s="14"/>
      <c r="L30" s="17"/>
      <c r="M30" s="28">
        <f>IF(A30="","",COUNTA($A$7:A30))</f>
        <v>24</v>
      </c>
    </row>
    <row r="31" spans="1:13" ht="78" x14ac:dyDescent="0.5">
      <c r="A31" s="28">
        <v>25</v>
      </c>
      <c r="B31" s="31" t="s">
        <v>1695</v>
      </c>
      <c r="C31" s="32">
        <v>3300</v>
      </c>
      <c r="D31" s="32">
        <v>3630.0000000000005</v>
      </c>
      <c r="E31" s="34">
        <v>12</v>
      </c>
      <c r="F31" s="58" t="s">
        <v>31</v>
      </c>
      <c r="G31" s="37" t="str">
        <f t="shared" si="0"/>
        <v>4971404
312265</v>
      </c>
      <c r="H31" s="35" t="s">
        <v>1750</v>
      </c>
      <c r="I31" s="33" t="s">
        <v>1592</v>
      </c>
      <c r="J31" s="14"/>
      <c r="K31" s="14"/>
      <c r="L31" s="17"/>
      <c r="M31" s="28">
        <f>IF(A31="","",COUNTA($A$7:A31))</f>
        <v>25</v>
      </c>
    </row>
    <row r="32" spans="1:13" ht="78" x14ac:dyDescent="0.5">
      <c r="A32" s="28">
        <v>26</v>
      </c>
      <c r="B32" s="31" t="s">
        <v>1695</v>
      </c>
      <c r="C32" s="32">
        <v>3300</v>
      </c>
      <c r="D32" s="32">
        <v>3630.0000000000005</v>
      </c>
      <c r="E32" s="34">
        <v>6</v>
      </c>
      <c r="F32" s="58" t="s">
        <v>28</v>
      </c>
      <c r="G32" s="37" t="str">
        <f t="shared" si="0"/>
        <v>4971404
314580</v>
      </c>
      <c r="H32" s="35" t="s">
        <v>187</v>
      </c>
      <c r="I32" s="33" t="s">
        <v>1592</v>
      </c>
      <c r="J32" s="14"/>
      <c r="K32" s="14"/>
      <c r="L32" s="17"/>
      <c r="M32" s="28">
        <f>IF(A32="","",COUNTA($A$7:A32))</f>
        <v>26</v>
      </c>
    </row>
    <row r="33" spans="1:13" ht="78" x14ac:dyDescent="0.5">
      <c r="A33" s="28">
        <v>27</v>
      </c>
      <c r="B33" s="31" t="s">
        <v>1695</v>
      </c>
      <c r="C33" s="32">
        <v>2800</v>
      </c>
      <c r="D33" s="32">
        <v>3080.0000000000005</v>
      </c>
      <c r="E33" s="34">
        <v>12</v>
      </c>
      <c r="F33" s="58" t="s">
        <v>1706</v>
      </c>
      <c r="G33" s="37" t="str">
        <f t="shared" si="0"/>
        <v>4971404
320291</v>
      </c>
      <c r="H33" s="35" t="s">
        <v>1751</v>
      </c>
      <c r="I33" s="33" t="s">
        <v>1593</v>
      </c>
      <c r="J33" s="14"/>
      <c r="K33" s="14"/>
      <c r="L33" s="17"/>
      <c r="M33" s="28">
        <f>IF(A33="","",COUNTA($A$7:A33))</f>
        <v>27</v>
      </c>
    </row>
    <row r="34" spans="1:13" ht="78" x14ac:dyDescent="0.5">
      <c r="A34" s="28">
        <v>28</v>
      </c>
      <c r="B34" s="31" t="s">
        <v>1695</v>
      </c>
      <c r="C34" s="32">
        <v>3000</v>
      </c>
      <c r="D34" s="32">
        <v>3300.0000000000005</v>
      </c>
      <c r="E34" s="34">
        <v>12</v>
      </c>
      <c r="F34" s="58" t="s">
        <v>32</v>
      </c>
      <c r="G34" s="37" t="str">
        <f t="shared" si="0"/>
        <v>4971404
318472</v>
      </c>
      <c r="H34" s="35" t="s">
        <v>1752</v>
      </c>
      <c r="I34" s="33" t="s">
        <v>1593</v>
      </c>
      <c r="J34" s="14"/>
      <c r="K34" s="14"/>
      <c r="L34" s="17"/>
      <c r="M34" s="28">
        <f>IF(A34="","",COUNTA($A$7:A34))</f>
        <v>28</v>
      </c>
    </row>
    <row r="35" spans="1:13" ht="78" x14ac:dyDescent="0.5">
      <c r="A35" s="28">
        <v>29</v>
      </c>
      <c r="B35" s="31" t="s">
        <v>1695</v>
      </c>
      <c r="C35" s="32">
        <v>2000</v>
      </c>
      <c r="D35" s="32">
        <v>2200</v>
      </c>
      <c r="E35" s="34">
        <v>24</v>
      </c>
      <c r="F35" s="58" t="s">
        <v>29</v>
      </c>
      <c r="G35" s="37" t="str">
        <f t="shared" si="0"/>
        <v>4971404
314252</v>
      </c>
      <c r="H35" s="35" t="s">
        <v>188</v>
      </c>
      <c r="I35" s="33" t="s">
        <v>1593</v>
      </c>
      <c r="J35" s="14"/>
      <c r="K35" s="14"/>
      <c r="L35" s="17"/>
      <c r="M35" s="28">
        <f>IF(A35="","",COUNTA($A$7:A35))</f>
        <v>29</v>
      </c>
    </row>
    <row r="36" spans="1:13" ht="78" x14ac:dyDescent="0.5">
      <c r="A36" s="28">
        <v>30</v>
      </c>
      <c r="B36" s="31" t="s">
        <v>1695</v>
      </c>
      <c r="C36" s="32">
        <v>5980</v>
      </c>
      <c r="D36" s="32">
        <v>6578.0000000000009</v>
      </c>
      <c r="E36" s="34">
        <v>6</v>
      </c>
      <c r="F36" s="58" t="s">
        <v>1707</v>
      </c>
      <c r="G36" s="37" t="str">
        <f t="shared" si="0"/>
        <v>4971404
319981</v>
      </c>
      <c r="H36" s="35" t="s">
        <v>1753</v>
      </c>
      <c r="I36" s="33" t="s">
        <v>1592</v>
      </c>
      <c r="J36" s="14"/>
      <c r="K36" s="14"/>
      <c r="L36" s="17"/>
      <c r="M36" s="28">
        <f>IF(A36="","",COUNTA($A$7:A36))</f>
        <v>30</v>
      </c>
    </row>
    <row r="37" spans="1:13" ht="78" x14ac:dyDescent="0.5">
      <c r="A37" s="28">
        <v>31</v>
      </c>
      <c r="B37" s="31" t="s">
        <v>1695</v>
      </c>
      <c r="C37" s="32">
        <v>4980</v>
      </c>
      <c r="D37" s="32">
        <v>5478</v>
      </c>
      <c r="E37" s="34">
        <v>6</v>
      </c>
      <c r="F37" s="58" t="s">
        <v>1708</v>
      </c>
      <c r="G37" s="37" t="str">
        <f t="shared" si="0"/>
        <v>4971404
318519</v>
      </c>
      <c r="H37" s="35" t="s">
        <v>1754</v>
      </c>
      <c r="I37" s="33" t="s">
        <v>1592</v>
      </c>
      <c r="J37" s="14"/>
      <c r="K37" s="14"/>
      <c r="L37" s="17"/>
      <c r="M37" s="28">
        <f>IF(A37="","",COUNTA($A$7:A37))</f>
        <v>31</v>
      </c>
    </row>
    <row r="38" spans="1:13" ht="78" x14ac:dyDescent="0.5">
      <c r="A38" s="28">
        <v>32</v>
      </c>
      <c r="B38" s="31" t="s">
        <v>1695</v>
      </c>
      <c r="C38" s="32">
        <v>3800</v>
      </c>
      <c r="D38" s="32">
        <v>4180</v>
      </c>
      <c r="E38" s="34">
        <v>6</v>
      </c>
      <c r="F38" s="58" t="s">
        <v>45</v>
      </c>
      <c r="G38" s="37" t="str">
        <f t="shared" si="0"/>
        <v>4971404
314993</v>
      </c>
      <c r="H38" s="35" t="s">
        <v>1755</v>
      </c>
      <c r="I38" s="33" t="s">
        <v>1592</v>
      </c>
      <c r="J38" s="14"/>
      <c r="K38" s="14"/>
      <c r="L38" s="17"/>
      <c r="M38" s="28">
        <f>IF(A38="","",COUNTA($A$7:A38))</f>
        <v>32</v>
      </c>
    </row>
    <row r="39" spans="1:13" ht="78" x14ac:dyDescent="0.5">
      <c r="A39" s="28">
        <v>33</v>
      </c>
      <c r="B39" s="31" t="s">
        <v>1695</v>
      </c>
      <c r="C39" s="32">
        <v>3800</v>
      </c>
      <c r="D39" s="32">
        <v>4180</v>
      </c>
      <c r="E39" s="34">
        <v>6</v>
      </c>
      <c r="F39" s="58" t="s">
        <v>46</v>
      </c>
      <c r="G39" s="37" t="str">
        <f t="shared" si="0"/>
        <v>4971404
315938</v>
      </c>
      <c r="H39" s="35" t="s">
        <v>1756</v>
      </c>
      <c r="I39" s="33" t="s">
        <v>1592</v>
      </c>
      <c r="J39" s="14"/>
      <c r="K39" s="14"/>
      <c r="L39" s="17"/>
      <c r="M39" s="28">
        <f>IF(A39="","",COUNTA($A$7:A39))</f>
        <v>33</v>
      </c>
    </row>
    <row r="40" spans="1:13" ht="78" x14ac:dyDescent="0.5">
      <c r="A40" s="28">
        <v>34</v>
      </c>
      <c r="B40" s="31" t="s">
        <v>1695</v>
      </c>
      <c r="C40" s="32">
        <v>3000</v>
      </c>
      <c r="D40" s="32">
        <v>3300.0000000000005</v>
      </c>
      <c r="E40" s="34">
        <v>12</v>
      </c>
      <c r="F40" s="58" t="s">
        <v>44</v>
      </c>
      <c r="G40" s="37" t="str">
        <f t="shared" si="0"/>
        <v>4971404
310940</v>
      </c>
      <c r="H40" s="35" t="s">
        <v>189</v>
      </c>
      <c r="I40" s="33" t="s">
        <v>1594</v>
      </c>
      <c r="J40" s="14"/>
      <c r="K40" s="14"/>
      <c r="L40" s="17"/>
      <c r="M40" s="28">
        <f>IF(A40="","",COUNTA($A$7:A40))</f>
        <v>34</v>
      </c>
    </row>
    <row r="41" spans="1:13" ht="78" x14ac:dyDescent="0.5">
      <c r="A41" s="28">
        <v>35</v>
      </c>
      <c r="B41" s="31" t="s">
        <v>1695</v>
      </c>
      <c r="C41" s="32">
        <v>1900</v>
      </c>
      <c r="D41" s="32">
        <v>2090</v>
      </c>
      <c r="E41" s="34">
        <v>24</v>
      </c>
      <c r="F41" s="58" t="s">
        <v>38</v>
      </c>
      <c r="G41" s="37" t="str">
        <f t="shared" si="0"/>
        <v>4971404
317017</v>
      </c>
      <c r="H41" s="35" t="s">
        <v>1757</v>
      </c>
      <c r="I41" s="33" t="s">
        <v>1594</v>
      </c>
      <c r="J41" s="14"/>
      <c r="K41" s="14"/>
      <c r="L41" s="17"/>
      <c r="M41" s="28">
        <f>IF(A41="","",COUNTA($A$7:A41))</f>
        <v>35</v>
      </c>
    </row>
    <row r="42" spans="1:13" ht="78" x14ac:dyDescent="0.5">
      <c r="A42" s="28">
        <v>36</v>
      </c>
      <c r="B42" s="31" t="s">
        <v>1695</v>
      </c>
      <c r="C42" s="32">
        <v>1900</v>
      </c>
      <c r="D42" s="32">
        <v>2090</v>
      </c>
      <c r="E42" s="34">
        <v>24</v>
      </c>
      <c r="F42" s="58" t="s">
        <v>36</v>
      </c>
      <c r="G42" s="37" t="str">
        <f t="shared" si="0"/>
        <v>4971404
317079</v>
      </c>
      <c r="H42" s="35" t="s">
        <v>1758</v>
      </c>
      <c r="I42" s="33" t="s">
        <v>1594</v>
      </c>
      <c r="J42" s="14"/>
      <c r="K42" s="14"/>
      <c r="L42" s="17"/>
      <c r="M42" s="28">
        <f>IF(A42="","",COUNTA($A$7:A42))</f>
        <v>36</v>
      </c>
    </row>
    <row r="43" spans="1:13" ht="78" x14ac:dyDescent="0.5">
      <c r="A43" s="28">
        <v>37</v>
      </c>
      <c r="B43" s="31" t="s">
        <v>1695</v>
      </c>
      <c r="C43" s="32">
        <v>1700</v>
      </c>
      <c r="D43" s="32">
        <v>1870.0000000000002</v>
      </c>
      <c r="E43" s="34">
        <v>24</v>
      </c>
      <c r="F43" s="58" t="s">
        <v>42</v>
      </c>
      <c r="G43" s="37" t="str">
        <f t="shared" si="0"/>
        <v>4971404
317086</v>
      </c>
      <c r="H43" s="35" t="s">
        <v>1759</v>
      </c>
      <c r="I43" s="33" t="s">
        <v>1594</v>
      </c>
      <c r="J43" s="14"/>
      <c r="K43" s="14"/>
      <c r="L43" s="17"/>
      <c r="M43" s="28">
        <f>IF(A43="","",COUNTA($A$7:A43))</f>
        <v>37</v>
      </c>
    </row>
    <row r="44" spans="1:13" ht="78" x14ac:dyDescent="0.5">
      <c r="A44" s="28">
        <v>38</v>
      </c>
      <c r="B44" s="31" t="s">
        <v>1695</v>
      </c>
      <c r="C44" s="32">
        <v>1400</v>
      </c>
      <c r="D44" s="32">
        <v>1540.0000000000002</v>
      </c>
      <c r="E44" s="34">
        <v>36</v>
      </c>
      <c r="F44" s="58" t="s">
        <v>40</v>
      </c>
      <c r="G44" s="37" t="str">
        <f t="shared" si="0"/>
        <v>4971404
317055</v>
      </c>
      <c r="H44" s="35" t="s">
        <v>1760</v>
      </c>
      <c r="I44" s="33" t="s">
        <v>1594</v>
      </c>
      <c r="J44" s="14"/>
      <c r="K44" s="14"/>
      <c r="L44" s="17"/>
      <c r="M44" s="28">
        <f>IF(A44="","",COUNTA($A$7:A44))</f>
        <v>38</v>
      </c>
    </row>
    <row r="45" spans="1:13" ht="78" x14ac:dyDescent="0.5">
      <c r="A45" s="28">
        <v>39</v>
      </c>
      <c r="B45" s="31" t="s">
        <v>1695</v>
      </c>
      <c r="C45" s="32">
        <v>1300</v>
      </c>
      <c r="D45" s="32">
        <v>1430.0000000000002</v>
      </c>
      <c r="E45" s="34">
        <v>48</v>
      </c>
      <c r="F45" s="58" t="s">
        <v>43</v>
      </c>
      <c r="G45" s="37" t="str">
        <f t="shared" si="0"/>
        <v>4971404
317000</v>
      </c>
      <c r="H45" s="35" t="s">
        <v>1761</v>
      </c>
      <c r="I45" s="33" t="s">
        <v>1594</v>
      </c>
      <c r="J45" s="14"/>
      <c r="K45" s="14"/>
      <c r="L45" s="17"/>
      <c r="M45" s="28">
        <f>IF(A45="","",COUNTA($A$7:A45))</f>
        <v>39</v>
      </c>
    </row>
    <row r="46" spans="1:13" ht="78" x14ac:dyDescent="0.5">
      <c r="A46" s="28">
        <v>40</v>
      </c>
      <c r="B46" s="31" t="s">
        <v>1695</v>
      </c>
      <c r="C46" s="32">
        <v>1000</v>
      </c>
      <c r="D46" s="32">
        <v>1100</v>
      </c>
      <c r="E46" s="34">
        <v>72</v>
      </c>
      <c r="F46" s="58" t="s">
        <v>39</v>
      </c>
      <c r="G46" s="37" t="str">
        <f t="shared" si="0"/>
        <v>4971404
317048</v>
      </c>
      <c r="H46" s="35" t="s">
        <v>1762</v>
      </c>
      <c r="I46" s="33" t="s">
        <v>1594</v>
      </c>
      <c r="J46" s="14"/>
      <c r="K46" s="14"/>
      <c r="L46" s="17"/>
      <c r="M46" s="28">
        <f>IF(A46="","",COUNTA($A$7:A46))</f>
        <v>40</v>
      </c>
    </row>
    <row r="47" spans="1:13" ht="78" x14ac:dyDescent="0.5">
      <c r="A47" s="28">
        <v>41</v>
      </c>
      <c r="B47" s="31" t="s">
        <v>1695</v>
      </c>
      <c r="C47" s="32">
        <v>900</v>
      </c>
      <c r="D47" s="32">
        <v>990.00000000000011</v>
      </c>
      <c r="E47" s="34">
        <v>48</v>
      </c>
      <c r="F47" s="58" t="s">
        <v>41</v>
      </c>
      <c r="G47" s="37" t="str">
        <f t="shared" si="0"/>
        <v>4971404
317031</v>
      </c>
      <c r="H47" s="35" t="s">
        <v>1763</v>
      </c>
      <c r="I47" s="33" t="s">
        <v>1594</v>
      </c>
      <c r="J47" s="14"/>
      <c r="K47" s="14"/>
      <c r="L47" s="17"/>
      <c r="M47" s="28">
        <f>IF(A47="","",COUNTA($A$7:A47))</f>
        <v>41</v>
      </c>
    </row>
    <row r="48" spans="1:13" ht="78" x14ac:dyDescent="0.5">
      <c r="A48" s="28">
        <v>42</v>
      </c>
      <c r="B48" s="31" t="s">
        <v>1695</v>
      </c>
      <c r="C48" s="32">
        <v>750</v>
      </c>
      <c r="D48" s="32">
        <v>825.00000000000011</v>
      </c>
      <c r="E48" s="34">
        <v>48</v>
      </c>
      <c r="F48" s="58" t="s">
        <v>35</v>
      </c>
      <c r="G48" s="37" t="str">
        <f t="shared" si="0"/>
        <v>4971404
316997</v>
      </c>
      <c r="H48" s="35" t="s">
        <v>1764</v>
      </c>
      <c r="I48" s="33" t="s">
        <v>1594</v>
      </c>
      <c r="J48" s="14"/>
      <c r="K48" s="14"/>
      <c r="L48" s="17"/>
      <c r="M48" s="28">
        <f>IF(A48="","",COUNTA($A$7:A48))</f>
        <v>42</v>
      </c>
    </row>
    <row r="49" spans="1:13" ht="78" x14ac:dyDescent="0.5">
      <c r="A49" s="28">
        <v>43</v>
      </c>
      <c r="B49" s="31" t="s">
        <v>1695</v>
      </c>
      <c r="C49" s="32">
        <v>700</v>
      </c>
      <c r="D49" s="32">
        <v>770.00000000000011</v>
      </c>
      <c r="E49" s="34">
        <v>72</v>
      </c>
      <c r="F49" s="58" t="s">
        <v>34</v>
      </c>
      <c r="G49" s="37" t="str">
        <f t="shared" si="0"/>
        <v>4971404
316980</v>
      </c>
      <c r="H49" s="35" t="s">
        <v>1765</v>
      </c>
      <c r="I49" s="33" t="s">
        <v>1594</v>
      </c>
      <c r="J49" s="14"/>
      <c r="K49" s="14"/>
      <c r="L49" s="17"/>
      <c r="M49" s="28">
        <f>IF(A49="","",COUNTA($A$7:A49))</f>
        <v>43</v>
      </c>
    </row>
    <row r="50" spans="1:13" ht="78" x14ac:dyDescent="0.5">
      <c r="A50" s="28">
        <v>44</v>
      </c>
      <c r="B50" s="31" t="s">
        <v>1695</v>
      </c>
      <c r="C50" s="32">
        <v>600</v>
      </c>
      <c r="D50" s="32">
        <v>660</v>
      </c>
      <c r="E50" s="34">
        <v>72</v>
      </c>
      <c r="F50" s="58" t="s">
        <v>37</v>
      </c>
      <c r="G50" s="37" t="str">
        <f t="shared" si="0"/>
        <v>4971404
317024</v>
      </c>
      <c r="H50" s="35" t="s">
        <v>1766</v>
      </c>
      <c r="I50" s="33" t="s">
        <v>1594</v>
      </c>
      <c r="J50" s="14"/>
      <c r="K50" s="14"/>
      <c r="L50" s="17"/>
      <c r="M50" s="28">
        <f>IF(A50="","",COUNTA($A$7:A50))</f>
        <v>44</v>
      </c>
    </row>
    <row r="51" spans="1:13" ht="78" x14ac:dyDescent="0.5">
      <c r="A51" s="28">
        <v>45</v>
      </c>
      <c r="B51" s="31" t="s">
        <v>1695</v>
      </c>
      <c r="C51" s="32">
        <v>550</v>
      </c>
      <c r="D51" s="32">
        <v>605</v>
      </c>
      <c r="E51" s="34">
        <v>72</v>
      </c>
      <c r="F51" s="58" t="s">
        <v>33</v>
      </c>
      <c r="G51" s="37" t="str">
        <f t="shared" si="0"/>
        <v>4971404
317062</v>
      </c>
      <c r="H51" s="35" t="s">
        <v>1767</v>
      </c>
      <c r="I51" s="33" t="s">
        <v>1594</v>
      </c>
      <c r="J51" s="14"/>
      <c r="K51" s="14"/>
      <c r="L51" s="17"/>
      <c r="M51" s="28">
        <f>IF(A51="","",COUNTA($A$7:A51))</f>
        <v>45</v>
      </c>
    </row>
    <row r="52" spans="1:13" ht="78" x14ac:dyDescent="0.5">
      <c r="A52" s="28">
        <v>46</v>
      </c>
      <c r="B52" s="31" t="s">
        <v>1695</v>
      </c>
      <c r="C52" s="32">
        <v>5980</v>
      </c>
      <c r="D52" s="32">
        <v>6578.0000000000009</v>
      </c>
      <c r="E52" s="34">
        <v>6</v>
      </c>
      <c r="F52" s="58" t="s">
        <v>1709</v>
      </c>
      <c r="G52" s="37" t="str">
        <f t="shared" si="0"/>
        <v>4971404
319455</v>
      </c>
      <c r="H52" s="35" t="s">
        <v>1768</v>
      </c>
      <c r="I52" s="33" t="s">
        <v>1583</v>
      </c>
      <c r="J52" s="14"/>
      <c r="K52" s="14"/>
      <c r="L52" s="17"/>
      <c r="M52" s="28">
        <f>IF(A52="","",COUNTA($A$7:A52))</f>
        <v>46</v>
      </c>
    </row>
    <row r="53" spans="1:13" ht="78" x14ac:dyDescent="0.5">
      <c r="A53" s="28">
        <v>47</v>
      </c>
      <c r="B53" s="31" t="s">
        <v>1695</v>
      </c>
      <c r="C53" s="32">
        <v>4980</v>
      </c>
      <c r="D53" s="32">
        <v>5478</v>
      </c>
      <c r="E53" s="34">
        <v>6</v>
      </c>
      <c r="F53" s="58" t="s">
        <v>5379</v>
      </c>
      <c r="G53" s="37" t="str">
        <f t="shared" si="0"/>
        <v>4971404
320642</v>
      </c>
      <c r="H53" s="35" t="s">
        <v>1711</v>
      </c>
      <c r="I53" s="33" t="s">
        <v>171</v>
      </c>
      <c r="J53" s="14"/>
      <c r="K53" s="14"/>
      <c r="L53" s="17"/>
      <c r="M53" s="28">
        <f>IF(A53="","",COUNTA($A$7:A53))</f>
        <v>47</v>
      </c>
    </row>
    <row r="54" spans="1:13" ht="78" x14ac:dyDescent="0.5">
      <c r="A54" s="28">
        <v>48</v>
      </c>
      <c r="B54" s="31" t="s">
        <v>1695</v>
      </c>
      <c r="C54" s="32">
        <v>4500</v>
      </c>
      <c r="D54" s="32">
        <v>4950</v>
      </c>
      <c r="E54" s="34">
        <v>6</v>
      </c>
      <c r="F54" s="58" t="s">
        <v>24</v>
      </c>
      <c r="G54" s="37" t="str">
        <f t="shared" si="0"/>
        <v>4971404
315594</v>
      </c>
      <c r="H54" s="35" t="s">
        <v>1769</v>
      </c>
      <c r="I54" s="33" t="s">
        <v>1583</v>
      </c>
      <c r="J54" s="14"/>
      <c r="K54" s="14"/>
      <c r="L54" s="17"/>
      <c r="M54" s="28">
        <f>IF(A54="","",COUNTA($A$7:A54))</f>
        <v>48</v>
      </c>
    </row>
    <row r="55" spans="1:13" ht="78" x14ac:dyDescent="0.5">
      <c r="A55" s="28">
        <v>49</v>
      </c>
      <c r="B55" s="31" t="s">
        <v>1695</v>
      </c>
      <c r="C55" s="32">
        <v>2500</v>
      </c>
      <c r="D55" s="32">
        <v>2750</v>
      </c>
      <c r="E55" s="34">
        <v>12</v>
      </c>
      <c r="F55" s="58" t="s">
        <v>1712</v>
      </c>
      <c r="G55" s="37" t="str">
        <f t="shared" si="0"/>
        <v>4971404
318397</v>
      </c>
      <c r="H55" s="35" t="s">
        <v>1770</v>
      </c>
      <c r="I55" s="33" t="s">
        <v>1593</v>
      </c>
      <c r="J55" s="14"/>
      <c r="K55" s="14"/>
      <c r="L55" s="17"/>
      <c r="M55" s="28">
        <f>IF(A55="","",COUNTA($A$7:A55))</f>
        <v>49</v>
      </c>
    </row>
    <row r="56" spans="1:13" ht="78" x14ac:dyDescent="0.5">
      <c r="A56" s="28">
        <v>50</v>
      </c>
      <c r="B56" s="31" t="s">
        <v>1695</v>
      </c>
      <c r="C56" s="32">
        <v>2500</v>
      </c>
      <c r="D56" s="32">
        <v>2750</v>
      </c>
      <c r="E56" s="34">
        <v>12</v>
      </c>
      <c r="F56" s="58" t="s">
        <v>1713</v>
      </c>
      <c r="G56" s="37" t="str">
        <f t="shared" si="0"/>
        <v>4971404
319226</v>
      </c>
      <c r="H56" s="35" t="s">
        <v>1771</v>
      </c>
      <c r="I56" s="33" t="s">
        <v>1593</v>
      </c>
      <c r="J56" s="14"/>
      <c r="K56" s="14"/>
      <c r="L56" s="17"/>
      <c r="M56" s="28">
        <f>IF(A56="","",COUNTA($A$7:A56))</f>
        <v>50</v>
      </c>
    </row>
    <row r="57" spans="1:13" ht="78" x14ac:dyDescent="0.5">
      <c r="A57" s="28">
        <v>51</v>
      </c>
      <c r="B57" s="31" t="s">
        <v>1695</v>
      </c>
      <c r="C57" s="32">
        <v>2500</v>
      </c>
      <c r="D57" s="32">
        <v>2750</v>
      </c>
      <c r="E57" s="34">
        <v>12</v>
      </c>
      <c r="F57" s="58" t="s">
        <v>1714</v>
      </c>
      <c r="G57" s="37" t="str">
        <f t="shared" si="0"/>
        <v>4971404
318380</v>
      </c>
      <c r="H57" s="35" t="s">
        <v>1772</v>
      </c>
      <c r="I57" s="33" t="s">
        <v>1593</v>
      </c>
      <c r="J57" s="14"/>
      <c r="K57" s="14"/>
      <c r="L57" s="17"/>
      <c r="M57" s="28">
        <f>IF(A57="","",COUNTA($A$7:A57))</f>
        <v>51</v>
      </c>
    </row>
    <row r="58" spans="1:13" ht="78" x14ac:dyDescent="0.5">
      <c r="A58" s="28">
        <v>52</v>
      </c>
      <c r="B58" s="31" t="s">
        <v>1695</v>
      </c>
      <c r="C58" s="32">
        <v>2000</v>
      </c>
      <c r="D58" s="32">
        <v>2200</v>
      </c>
      <c r="E58" s="34">
        <v>24</v>
      </c>
      <c r="F58" s="58" t="s">
        <v>67</v>
      </c>
      <c r="G58" s="37" t="str">
        <f t="shared" si="0"/>
        <v>4971404
316775</v>
      </c>
      <c r="H58" s="35" t="s">
        <v>192</v>
      </c>
      <c r="I58" s="33" t="s">
        <v>1593</v>
      </c>
      <c r="J58" s="14"/>
      <c r="K58" s="14"/>
      <c r="L58" s="17"/>
      <c r="M58" s="28">
        <f>IF(A58="","",COUNTA($A$7:A58))</f>
        <v>52</v>
      </c>
    </row>
    <row r="59" spans="1:13" ht="78" x14ac:dyDescent="0.5">
      <c r="A59" s="28">
        <v>53</v>
      </c>
      <c r="B59" s="31" t="s">
        <v>1695</v>
      </c>
      <c r="C59" s="32">
        <v>2000</v>
      </c>
      <c r="D59" s="32">
        <v>2200</v>
      </c>
      <c r="E59" s="34">
        <v>18</v>
      </c>
      <c r="F59" s="58" t="s">
        <v>68</v>
      </c>
      <c r="G59" s="37" t="str">
        <f t="shared" si="0"/>
        <v>4971404
313057</v>
      </c>
      <c r="H59" s="35" t="s">
        <v>1773</v>
      </c>
      <c r="I59" s="33" t="s">
        <v>1698</v>
      </c>
      <c r="J59" s="14"/>
      <c r="K59" s="14"/>
      <c r="L59" s="17"/>
      <c r="M59" s="28">
        <f>IF(A59="","",COUNTA($A$7:A59))</f>
        <v>53</v>
      </c>
    </row>
    <row r="60" spans="1:13" ht="78" x14ac:dyDescent="0.5">
      <c r="A60" s="28">
        <v>54</v>
      </c>
      <c r="B60" s="42" t="s">
        <v>1695</v>
      </c>
      <c r="C60" s="43">
        <v>1000</v>
      </c>
      <c r="D60" s="43">
        <v>1100</v>
      </c>
      <c r="E60" s="34">
        <v>60</v>
      </c>
      <c r="F60" s="58" t="s">
        <v>1715</v>
      </c>
      <c r="G60" s="37" t="str">
        <f t="shared" si="0"/>
        <v>4971404
319257</v>
      </c>
      <c r="H60" s="35" t="s">
        <v>1774</v>
      </c>
      <c r="I60" s="33" t="s">
        <v>1698</v>
      </c>
      <c r="J60" s="14"/>
      <c r="K60" s="14"/>
      <c r="L60" s="17"/>
      <c r="M60" s="28">
        <f>IF(A60="","",COUNTA($A$7:A60))</f>
        <v>54</v>
      </c>
    </row>
    <row r="61" spans="1:13" ht="78" x14ac:dyDescent="0.5">
      <c r="A61" s="28">
        <v>55</v>
      </c>
      <c r="B61" s="31" t="s">
        <v>1695</v>
      </c>
      <c r="C61" s="32">
        <v>1000</v>
      </c>
      <c r="D61" s="32">
        <v>1100</v>
      </c>
      <c r="E61" s="34">
        <v>60</v>
      </c>
      <c r="F61" s="58" t="s">
        <v>1716</v>
      </c>
      <c r="G61" s="37" t="str">
        <f t="shared" si="0"/>
        <v>4971404
318533</v>
      </c>
      <c r="H61" s="35" t="s">
        <v>193</v>
      </c>
      <c r="I61" s="33" t="s">
        <v>1698</v>
      </c>
      <c r="J61" s="14"/>
      <c r="K61" s="14"/>
      <c r="L61" s="17"/>
      <c r="M61" s="28">
        <f>IF(A61="","",COUNTA($A$7:A61))</f>
        <v>55</v>
      </c>
    </row>
    <row r="62" spans="1:13" ht="78" x14ac:dyDescent="0.5">
      <c r="A62" s="28">
        <v>56</v>
      </c>
      <c r="B62" s="31" t="s">
        <v>1695</v>
      </c>
      <c r="C62" s="32">
        <v>1500</v>
      </c>
      <c r="D62" s="32">
        <v>1650.0000000000002</v>
      </c>
      <c r="E62" s="34">
        <v>24</v>
      </c>
      <c r="F62" s="58" t="s">
        <v>9</v>
      </c>
      <c r="G62" s="37" t="str">
        <f t="shared" si="0"/>
        <v>4971404
314825</v>
      </c>
      <c r="H62" s="35" t="s">
        <v>1775</v>
      </c>
      <c r="I62" s="33" t="s">
        <v>1717</v>
      </c>
      <c r="J62" s="14"/>
      <c r="K62" s="14"/>
      <c r="L62" s="17"/>
      <c r="M62" s="28">
        <f>IF(A62="","",COUNTA($A$7:A62))</f>
        <v>56</v>
      </c>
    </row>
    <row r="63" spans="1:13" ht="78" x14ac:dyDescent="0.5">
      <c r="A63" s="28">
        <v>57</v>
      </c>
      <c r="B63" s="31" t="s">
        <v>1695</v>
      </c>
      <c r="C63" s="32">
        <v>1500</v>
      </c>
      <c r="D63" s="32">
        <v>1650.0000000000002</v>
      </c>
      <c r="E63" s="34">
        <v>24</v>
      </c>
      <c r="F63" s="58" t="s">
        <v>8</v>
      </c>
      <c r="G63" s="37" t="str">
        <f t="shared" si="0"/>
        <v>4971404
314832</v>
      </c>
      <c r="H63" s="35" t="s">
        <v>1776</v>
      </c>
      <c r="I63" s="33" t="s">
        <v>1593</v>
      </c>
      <c r="J63" s="14"/>
      <c r="K63" s="14"/>
      <c r="L63" s="17"/>
      <c r="M63" s="28">
        <f>IF(A63="","",COUNTA($A$7:A63))</f>
        <v>57</v>
      </c>
    </row>
    <row r="64" spans="1:13" ht="78" x14ac:dyDescent="0.5">
      <c r="A64" s="28">
        <v>58</v>
      </c>
      <c r="B64" s="42" t="s">
        <v>1695</v>
      </c>
      <c r="C64" s="43">
        <v>800</v>
      </c>
      <c r="D64" s="43">
        <v>880.00000000000011</v>
      </c>
      <c r="E64" s="34">
        <v>96</v>
      </c>
      <c r="F64" s="58" t="s">
        <v>53</v>
      </c>
      <c r="G64" s="37" t="str">
        <f t="shared" si="0"/>
        <v>4971404
311817</v>
      </c>
      <c r="H64" s="35" t="s">
        <v>1936</v>
      </c>
      <c r="I64" s="33" t="s">
        <v>1718</v>
      </c>
      <c r="J64" s="14"/>
      <c r="K64" s="14"/>
      <c r="L64" s="17"/>
      <c r="M64" s="28">
        <f>IF(A64="","",COUNTA($A$7:A64))</f>
        <v>58</v>
      </c>
    </row>
    <row r="65" spans="1:13" ht="78" x14ac:dyDescent="0.5">
      <c r="A65" s="28">
        <v>59</v>
      </c>
      <c r="B65" s="31" t="s">
        <v>1695</v>
      </c>
      <c r="C65" s="32">
        <v>800</v>
      </c>
      <c r="D65" s="32">
        <v>880.00000000000011</v>
      </c>
      <c r="E65" s="34">
        <v>96</v>
      </c>
      <c r="F65" s="58" t="s">
        <v>54</v>
      </c>
      <c r="G65" s="37" t="str">
        <f t="shared" si="0"/>
        <v>4971404
311862</v>
      </c>
      <c r="H65" s="35" t="s">
        <v>1777</v>
      </c>
      <c r="I65" s="33" t="s">
        <v>1719</v>
      </c>
      <c r="J65" s="14"/>
      <c r="K65" s="14"/>
      <c r="L65" s="17"/>
      <c r="M65" s="28">
        <f>IF(A65="","",COUNTA($A$7:A65))</f>
        <v>59</v>
      </c>
    </row>
    <row r="66" spans="1:13" ht="78" x14ac:dyDescent="0.5">
      <c r="A66" s="28">
        <v>60</v>
      </c>
      <c r="B66" s="31" t="s">
        <v>1695</v>
      </c>
      <c r="C66" s="32">
        <v>800</v>
      </c>
      <c r="D66" s="32">
        <v>880.00000000000011</v>
      </c>
      <c r="E66" s="34">
        <v>96</v>
      </c>
      <c r="F66" s="58" t="s">
        <v>65</v>
      </c>
      <c r="G66" s="37" t="str">
        <f t="shared" si="0"/>
        <v>4971404
311893</v>
      </c>
      <c r="H66" s="35" t="s">
        <v>1778</v>
      </c>
      <c r="I66" s="33" t="s">
        <v>1719</v>
      </c>
      <c r="J66" s="14"/>
      <c r="K66" s="14"/>
      <c r="L66" s="17"/>
      <c r="M66" s="28">
        <f>IF(A66="","",COUNTA($A$7:A66))</f>
        <v>60</v>
      </c>
    </row>
    <row r="67" spans="1:13" ht="78" x14ac:dyDescent="0.5">
      <c r="A67" s="28">
        <v>61</v>
      </c>
      <c r="B67" s="31" t="s">
        <v>1695</v>
      </c>
      <c r="C67" s="32">
        <v>800</v>
      </c>
      <c r="D67" s="32">
        <v>880.00000000000011</v>
      </c>
      <c r="E67" s="34">
        <v>96</v>
      </c>
      <c r="F67" s="58" t="s">
        <v>64</v>
      </c>
      <c r="G67" s="37" t="str">
        <f t="shared" si="0"/>
        <v>4971404
311879</v>
      </c>
      <c r="H67" s="35" t="s">
        <v>1779</v>
      </c>
      <c r="I67" s="33" t="s">
        <v>1719</v>
      </c>
      <c r="J67" s="14"/>
      <c r="K67" s="14"/>
      <c r="L67" s="17"/>
      <c r="M67" s="28">
        <f>IF(A67="","",COUNTA($A$7:A67))</f>
        <v>61</v>
      </c>
    </row>
    <row r="68" spans="1:13" ht="78" x14ac:dyDescent="0.5">
      <c r="A68" s="28">
        <v>62</v>
      </c>
      <c r="B68" s="31" t="s">
        <v>1695</v>
      </c>
      <c r="C68" s="32">
        <v>900</v>
      </c>
      <c r="D68" s="32">
        <v>990.00000000000011</v>
      </c>
      <c r="E68" s="34">
        <v>60</v>
      </c>
      <c r="F68" s="58" t="s">
        <v>60</v>
      </c>
      <c r="G68" s="37" t="str">
        <f t="shared" si="0"/>
        <v>4971404
314511</v>
      </c>
      <c r="H68" s="35" t="s">
        <v>610</v>
      </c>
      <c r="I68" s="33" t="s">
        <v>1719</v>
      </c>
      <c r="J68" s="14"/>
      <c r="K68" s="14"/>
      <c r="L68" s="17"/>
      <c r="M68" s="28">
        <f>IF(A68="","",COUNTA($A$7:A68))</f>
        <v>62</v>
      </c>
    </row>
    <row r="69" spans="1:13" ht="78" x14ac:dyDescent="0.5">
      <c r="A69" s="28">
        <v>63</v>
      </c>
      <c r="B69" s="42" t="s">
        <v>1695</v>
      </c>
      <c r="C69" s="43">
        <v>900</v>
      </c>
      <c r="D69" s="43">
        <v>990.00000000000011</v>
      </c>
      <c r="E69" s="34">
        <v>60</v>
      </c>
      <c r="F69" s="58" t="s">
        <v>63</v>
      </c>
      <c r="G69" s="37" t="str">
        <f t="shared" si="0"/>
        <v>4971404
314504</v>
      </c>
      <c r="H69" s="35" t="s">
        <v>1790</v>
      </c>
      <c r="I69" s="33" t="s">
        <v>1719</v>
      </c>
      <c r="J69" s="14"/>
      <c r="K69" s="14"/>
      <c r="L69" s="17"/>
      <c r="M69" s="28">
        <f>IF(A69="","",COUNTA($A$7:A69))</f>
        <v>63</v>
      </c>
    </row>
    <row r="70" spans="1:13" ht="78" x14ac:dyDescent="0.5">
      <c r="A70" s="28">
        <v>64</v>
      </c>
      <c r="B70" s="31" t="s">
        <v>1695</v>
      </c>
      <c r="C70" s="32">
        <v>900</v>
      </c>
      <c r="D70" s="32">
        <v>990.00000000000011</v>
      </c>
      <c r="E70" s="34">
        <v>60</v>
      </c>
      <c r="F70" s="58" t="s">
        <v>58</v>
      </c>
      <c r="G70" s="37" t="str">
        <f t="shared" si="0"/>
        <v>4971404
314498</v>
      </c>
      <c r="H70" s="35" t="s">
        <v>1791</v>
      </c>
      <c r="I70" s="33" t="s">
        <v>1719</v>
      </c>
      <c r="J70" s="14"/>
      <c r="K70" s="14"/>
      <c r="L70" s="17"/>
      <c r="M70" s="28">
        <f>IF(A70="","",COUNTA($A$7:A70))</f>
        <v>64</v>
      </c>
    </row>
    <row r="71" spans="1:13" ht="78" x14ac:dyDescent="0.5">
      <c r="A71" s="28">
        <v>65</v>
      </c>
      <c r="B71" s="31" t="s">
        <v>1695</v>
      </c>
      <c r="C71" s="32">
        <v>1000</v>
      </c>
      <c r="D71" s="32">
        <v>1100</v>
      </c>
      <c r="E71" s="34">
        <v>36</v>
      </c>
      <c r="F71" s="58" t="s">
        <v>61</v>
      </c>
      <c r="G71" s="37" t="str">
        <f t="shared" si="0"/>
        <v>4971404
314559</v>
      </c>
      <c r="H71" s="36" t="s">
        <v>1792</v>
      </c>
      <c r="I71" s="33" t="s">
        <v>1718</v>
      </c>
      <c r="J71" s="14"/>
      <c r="K71" s="14"/>
      <c r="L71" s="17"/>
      <c r="M71" s="28">
        <f>IF(A71="","",COUNTA($A$7:A71))</f>
        <v>65</v>
      </c>
    </row>
    <row r="72" spans="1:13" ht="78" x14ac:dyDescent="0.5">
      <c r="A72" s="28">
        <v>66</v>
      </c>
      <c r="B72" s="31" t="s">
        <v>1695</v>
      </c>
      <c r="C72" s="32">
        <v>1000</v>
      </c>
      <c r="D72" s="32">
        <v>1100</v>
      </c>
      <c r="E72" s="34">
        <v>36</v>
      </c>
      <c r="F72" s="58" t="s">
        <v>62</v>
      </c>
      <c r="G72" s="37" t="str">
        <f t="shared" ref="G72:G96" si="1">LEFT(F72,7)&amp;"
"&amp;RIGHT(F72,6)</f>
        <v>4971404
314542</v>
      </c>
      <c r="H72" s="36" t="s">
        <v>1793</v>
      </c>
      <c r="I72" s="33" t="s">
        <v>1718</v>
      </c>
      <c r="J72" s="14"/>
      <c r="K72" s="14"/>
      <c r="L72" s="17"/>
      <c r="M72" s="28">
        <f>IF(A72="","",COUNTA($A$7:A72))</f>
        <v>66</v>
      </c>
    </row>
    <row r="73" spans="1:13" ht="78" x14ac:dyDescent="0.5">
      <c r="A73" s="28">
        <v>67</v>
      </c>
      <c r="B73" s="31" t="s">
        <v>1695</v>
      </c>
      <c r="C73" s="32">
        <v>1000</v>
      </c>
      <c r="D73" s="32">
        <v>1100</v>
      </c>
      <c r="E73" s="34">
        <v>36</v>
      </c>
      <c r="F73" s="58" t="s">
        <v>57</v>
      </c>
      <c r="G73" s="37" t="str">
        <f t="shared" si="1"/>
        <v>4971404
314535</v>
      </c>
      <c r="H73" s="35" t="s">
        <v>611</v>
      </c>
      <c r="I73" s="33" t="s">
        <v>1718</v>
      </c>
      <c r="J73" s="14"/>
      <c r="K73" s="14"/>
      <c r="L73" s="17"/>
      <c r="M73" s="28">
        <f>IF(A73="","",COUNTA($A$7:A73))</f>
        <v>67</v>
      </c>
    </row>
    <row r="74" spans="1:13" ht="78" x14ac:dyDescent="0.5">
      <c r="A74" s="28">
        <v>68</v>
      </c>
      <c r="B74" s="42" t="s">
        <v>1695</v>
      </c>
      <c r="C74" s="43">
        <v>1100</v>
      </c>
      <c r="D74" s="43">
        <v>1210</v>
      </c>
      <c r="E74" s="34">
        <v>36</v>
      </c>
      <c r="F74" s="58" t="s">
        <v>56</v>
      </c>
      <c r="G74" s="37" t="str">
        <f t="shared" si="1"/>
        <v>4971404
314719</v>
      </c>
      <c r="H74" s="35" t="s">
        <v>613</v>
      </c>
      <c r="I74" s="33" t="s">
        <v>1719</v>
      </c>
      <c r="J74" s="14"/>
      <c r="K74" s="14"/>
      <c r="L74" s="17"/>
      <c r="M74" s="28">
        <f>IF(A74="","",COUNTA($A$7:A74))</f>
        <v>68</v>
      </c>
    </row>
    <row r="75" spans="1:13" ht="78" x14ac:dyDescent="0.5">
      <c r="A75" s="28">
        <v>69</v>
      </c>
      <c r="B75" s="31" t="s">
        <v>1695</v>
      </c>
      <c r="C75" s="32">
        <v>1100</v>
      </c>
      <c r="D75" s="32">
        <v>1210</v>
      </c>
      <c r="E75" s="34">
        <v>36</v>
      </c>
      <c r="F75" s="58" t="s">
        <v>55</v>
      </c>
      <c r="G75" s="37" t="str">
        <f t="shared" si="1"/>
        <v>4971404
314702</v>
      </c>
      <c r="H75" s="35" t="s">
        <v>612</v>
      </c>
      <c r="I75" s="33" t="s">
        <v>1719</v>
      </c>
      <c r="J75" s="14"/>
      <c r="K75" s="14"/>
      <c r="L75" s="17"/>
      <c r="M75" s="28">
        <f>IF(A75="","",COUNTA($A$7:A75))</f>
        <v>69</v>
      </c>
    </row>
    <row r="76" spans="1:13" ht="78" x14ac:dyDescent="0.5">
      <c r="A76" s="28">
        <v>70</v>
      </c>
      <c r="B76" s="31" t="s">
        <v>1695</v>
      </c>
      <c r="C76" s="32">
        <v>1100</v>
      </c>
      <c r="D76" s="32">
        <v>1210</v>
      </c>
      <c r="E76" s="34">
        <v>36</v>
      </c>
      <c r="F76" s="58" t="s">
        <v>59</v>
      </c>
      <c r="G76" s="37" t="str">
        <f t="shared" si="1"/>
        <v>4971404
314696</v>
      </c>
      <c r="H76" s="36" t="s">
        <v>614</v>
      </c>
      <c r="I76" s="33" t="s">
        <v>1719</v>
      </c>
      <c r="J76" s="14"/>
      <c r="K76" s="14"/>
      <c r="L76" s="17"/>
      <c r="M76" s="28">
        <f>IF(A76="","",COUNTA($A$7:A76))</f>
        <v>70</v>
      </c>
    </row>
    <row r="77" spans="1:13" ht="78" x14ac:dyDescent="0.5">
      <c r="A77" s="28">
        <v>71</v>
      </c>
      <c r="B77" s="31" t="s">
        <v>1695</v>
      </c>
      <c r="C77" s="32">
        <v>5000</v>
      </c>
      <c r="D77" s="32">
        <v>5500</v>
      </c>
      <c r="E77" s="34">
        <v>6</v>
      </c>
      <c r="F77" s="58" t="s">
        <v>50</v>
      </c>
      <c r="G77" s="37" t="str">
        <f t="shared" si="1"/>
        <v>4971404
313477</v>
      </c>
      <c r="H77" s="35" t="s">
        <v>1780</v>
      </c>
      <c r="I77" s="33" t="s">
        <v>1583</v>
      </c>
      <c r="J77" s="14"/>
      <c r="K77" s="14"/>
      <c r="L77" s="17"/>
      <c r="M77" s="28">
        <f>IF(A77="","",COUNTA($A$7:A77))</f>
        <v>71</v>
      </c>
    </row>
    <row r="78" spans="1:13" ht="78" x14ac:dyDescent="0.5">
      <c r="A78" s="28">
        <v>72</v>
      </c>
      <c r="B78" s="31" t="s">
        <v>1695</v>
      </c>
      <c r="C78" s="32">
        <v>3000</v>
      </c>
      <c r="D78" s="32">
        <v>3300.0000000000005</v>
      </c>
      <c r="E78" s="34">
        <v>12</v>
      </c>
      <c r="F78" s="58" t="s">
        <v>51</v>
      </c>
      <c r="G78" s="37" t="str">
        <f t="shared" si="1"/>
        <v>4971404
313521</v>
      </c>
      <c r="H78" s="36" t="s">
        <v>1781</v>
      </c>
      <c r="I78" s="33" t="s">
        <v>1583</v>
      </c>
      <c r="J78" s="14"/>
      <c r="K78" s="14"/>
      <c r="L78" s="17"/>
      <c r="M78" s="28">
        <f>IF(A78="","",COUNTA($A$7:A78))</f>
        <v>72</v>
      </c>
    </row>
    <row r="79" spans="1:13" ht="78" x14ac:dyDescent="0.5">
      <c r="A79" s="28">
        <v>73</v>
      </c>
      <c r="B79" s="31" t="s">
        <v>1695</v>
      </c>
      <c r="C79" s="32">
        <v>2300</v>
      </c>
      <c r="D79" s="32">
        <v>2530</v>
      </c>
      <c r="E79" s="34">
        <v>18</v>
      </c>
      <c r="F79" s="58" t="s">
        <v>48</v>
      </c>
      <c r="G79" s="37" t="str">
        <f t="shared" si="1"/>
        <v>4971404
314603</v>
      </c>
      <c r="H79" s="35" t="s">
        <v>190</v>
      </c>
      <c r="I79" s="33" t="s">
        <v>1583</v>
      </c>
      <c r="J79" s="14"/>
      <c r="K79" s="14"/>
      <c r="L79" s="17"/>
      <c r="M79" s="28">
        <f>IF(A79="","",COUNTA($A$7:A79))</f>
        <v>73</v>
      </c>
    </row>
    <row r="80" spans="1:13" ht="78" x14ac:dyDescent="0.5">
      <c r="A80" s="28">
        <v>74</v>
      </c>
      <c r="B80" s="31" t="s">
        <v>1695</v>
      </c>
      <c r="C80" s="32">
        <v>2800</v>
      </c>
      <c r="D80" s="32">
        <v>3080.0000000000005</v>
      </c>
      <c r="E80" s="34">
        <v>12</v>
      </c>
      <c r="F80" s="58" t="s">
        <v>47</v>
      </c>
      <c r="G80" s="37" t="str">
        <f t="shared" si="1"/>
        <v>4971404
315006</v>
      </c>
      <c r="H80" s="35" t="s">
        <v>1782</v>
      </c>
      <c r="I80" s="33" t="s">
        <v>1583</v>
      </c>
      <c r="J80" s="14"/>
      <c r="K80" s="14"/>
      <c r="L80" s="17"/>
      <c r="M80" s="28">
        <f>IF(A80="","",COUNTA($A$7:A80))</f>
        <v>74</v>
      </c>
    </row>
    <row r="81" spans="1:13" ht="78" x14ac:dyDescent="0.5">
      <c r="A81" s="28">
        <v>75</v>
      </c>
      <c r="B81" s="31" t="s">
        <v>1695</v>
      </c>
      <c r="C81" s="32">
        <v>880</v>
      </c>
      <c r="D81" s="32">
        <v>968.00000000000011</v>
      </c>
      <c r="E81" s="34">
        <v>48</v>
      </c>
      <c r="F81" s="58" t="s">
        <v>1720</v>
      </c>
      <c r="G81" s="37" t="str">
        <f t="shared" si="1"/>
        <v>4971404
304161</v>
      </c>
      <c r="H81" s="35" t="s">
        <v>1783</v>
      </c>
      <c r="I81" s="33" t="s">
        <v>1583</v>
      </c>
      <c r="J81" s="14"/>
      <c r="K81" s="14"/>
      <c r="L81" s="17"/>
      <c r="M81" s="28">
        <f>IF(A81="","",COUNTA($A$7:A81))</f>
        <v>75</v>
      </c>
    </row>
    <row r="82" spans="1:13" ht="78" x14ac:dyDescent="0.5">
      <c r="A82" s="28">
        <v>76</v>
      </c>
      <c r="B82" s="31" t="s">
        <v>1695</v>
      </c>
      <c r="C82" s="32">
        <v>9800</v>
      </c>
      <c r="D82" s="32">
        <v>10780</v>
      </c>
      <c r="E82" s="34">
        <v>4</v>
      </c>
      <c r="F82" s="58" t="s">
        <v>1721</v>
      </c>
      <c r="G82" s="37" t="str">
        <f t="shared" si="1"/>
        <v>4971404
318304</v>
      </c>
      <c r="H82" s="35" t="s">
        <v>1784</v>
      </c>
      <c r="I82" s="33" t="s">
        <v>1584</v>
      </c>
      <c r="J82" s="14"/>
      <c r="K82" s="14"/>
      <c r="L82" s="17"/>
      <c r="M82" s="28">
        <f>IF(A82="","",COUNTA($A$7:A82))</f>
        <v>76</v>
      </c>
    </row>
    <row r="83" spans="1:13" ht="78" x14ac:dyDescent="0.5">
      <c r="A83" s="28">
        <v>77</v>
      </c>
      <c r="B83" s="31" t="s">
        <v>1695</v>
      </c>
      <c r="C83" s="32">
        <v>8000</v>
      </c>
      <c r="D83" s="32">
        <v>8800</v>
      </c>
      <c r="E83" s="34">
        <v>4</v>
      </c>
      <c r="F83" s="58" t="s">
        <v>20</v>
      </c>
      <c r="G83" s="37" t="str">
        <f t="shared" si="1"/>
        <v>4971404
317345</v>
      </c>
      <c r="H83" s="35" t="s">
        <v>1785</v>
      </c>
      <c r="I83" s="33" t="s">
        <v>1584</v>
      </c>
      <c r="J83" s="14"/>
      <c r="K83" s="14"/>
      <c r="L83" s="17"/>
      <c r="M83" s="28">
        <f>IF(A83="","",COUNTA($A$7:A83))</f>
        <v>77</v>
      </c>
    </row>
    <row r="84" spans="1:13" ht="78" x14ac:dyDescent="0.5">
      <c r="A84" s="28">
        <v>78</v>
      </c>
      <c r="B84" s="31" t="s">
        <v>1695</v>
      </c>
      <c r="C84" s="32">
        <v>4500</v>
      </c>
      <c r="D84" s="32">
        <v>4950</v>
      </c>
      <c r="E84" s="34">
        <v>12</v>
      </c>
      <c r="F84" s="58" t="s">
        <v>66</v>
      </c>
      <c r="G84" s="37" t="str">
        <f t="shared" si="1"/>
        <v>4971404
318236</v>
      </c>
      <c r="H84" s="35" t="s">
        <v>1937</v>
      </c>
      <c r="I84" s="33" t="s">
        <v>1584</v>
      </c>
      <c r="J84" s="14"/>
      <c r="K84" s="14"/>
      <c r="L84" s="17"/>
      <c r="M84" s="28">
        <f>IF(A84="","",COUNTA($A$7:A84))</f>
        <v>78</v>
      </c>
    </row>
    <row r="85" spans="1:13" ht="78" x14ac:dyDescent="0.5">
      <c r="A85" s="28">
        <v>79</v>
      </c>
      <c r="B85" s="42" t="s">
        <v>1695</v>
      </c>
      <c r="C85" s="43">
        <v>4500</v>
      </c>
      <c r="D85" s="43">
        <v>4950</v>
      </c>
      <c r="E85" s="34">
        <v>6</v>
      </c>
      <c r="F85" s="58" t="s">
        <v>21</v>
      </c>
      <c r="G85" s="37" t="str">
        <f t="shared" si="1"/>
        <v>4971404
316096</v>
      </c>
      <c r="H85" s="35" t="s">
        <v>1786</v>
      </c>
      <c r="I85" s="33" t="s">
        <v>1590</v>
      </c>
      <c r="J85" s="14"/>
      <c r="K85" s="14"/>
      <c r="L85" s="17"/>
      <c r="M85" s="28">
        <f>IF(A85="","",COUNTA($A$7:A85))</f>
        <v>79</v>
      </c>
    </row>
    <row r="86" spans="1:13" ht="78" x14ac:dyDescent="0.5">
      <c r="A86" s="28">
        <v>80</v>
      </c>
      <c r="B86" s="31" t="s">
        <v>1695</v>
      </c>
      <c r="C86" s="32">
        <v>3500</v>
      </c>
      <c r="D86" s="32">
        <v>3850.0000000000005</v>
      </c>
      <c r="E86" s="34">
        <v>12</v>
      </c>
      <c r="F86" s="58" t="s">
        <v>1722</v>
      </c>
      <c r="G86" s="37" t="str">
        <f t="shared" si="1"/>
        <v>4971404
320024</v>
      </c>
      <c r="H86" s="35" t="s">
        <v>1787</v>
      </c>
      <c r="I86" s="33" t="s">
        <v>171</v>
      </c>
      <c r="J86" s="14"/>
      <c r="K86" s="14"/>
      <c r="L86" s="17"/>
      <c r="M86" s="28">
        <f>IF(A86="","",COUNTA($A$7:A86))</f>
        <v>80</v>
      </c>
    </row>
    <row r="87" spans="1:13" ht="78" x14ac:dyDescent="0.5">
      <c r="A87" s="28">
        <v>81</v>
      </c>
      <c r="B87" s="31" t="s">
        <v>1695</v>
      </c>
      <c r="C87" s="32">
        <v>3500</v>
      </c>
      <c r="D87" s="32">
        <v>3850.0000000000005</v>
      </c>
      <c r="E87" s="34">
        <v>12</v>
      </c>
      <c r="F87" s="58" t="s">
        <v>10</v>
      </c>
      <c r="G87" s="37" t="str">
        <f t="shared" si="1"/>
        <v>4971404
311718</v>
      </c>
      <c r="H87" s="35" t="s">
        <v>1788</v>
      </c>
      <c r="I87" s="33" t="s">
        <v>1584</v>
      </c>
      <c r="J87" s="14"/>
      <c r="K87" s="14"/>
      <c r="L87" s="17"/>
      <c r="M87" s="28">
        <f>IF(A87="","",COUNTA($A$7:A87))</f>
        <v>81</v>
      </c>
    </row>
    <row r="88" spans="1:13" ht="78" x14ac:dyDescent="0.5">
      <c r="A88" s="28">
        <v>82</v>
      </c>
      <c r="B88" s="31" t="s">
        <v>1695</v>
      </c>
      <c r="C88" s="32">
        <v>2600</v>
      </c>
      <c r="D88" s="32">
        <v>2860.0000000000005</v>
      </c>
      <c r="E88" s="34">
        <v>12</v>
      </c>
      <c r="F88" s="58" t="s">
        <v>1723</v>
      </c>
      <c r="G88" s="37" t="str">
        <f t="shared" si="1"/>
        <v>4971404
320239</v>
      </c>
      <c r="H88" s="35" t="s">
        <v>1789</v>
      </c>
      <c r="I88" s="33" t="s">
        <v>1583</v>
      </c>
      <c r="J88" s="14"/>
      <c r="K88" s="14"/>
      <c r="L88" s="17"/>
      <c r="M88" s="28">
        <f>IF(A88="","",COUNTA($A$7:A88))</f>
        <v>82</v>
      </c>
    </row>
    <row r="89" spans="1:13" ht="78" x14ac:dyDescent="0.5">
      <c r="A89" s="28">
        <v>83</v>
      </c>
      <c r="B89" s="31" t="s">
        <v>1695</v>
      </c>
      <c r="C89" s="32">
        <v>2600</v>
      </c>
      <c r="D89" s="32">
        <v>2860.0000000000005</v>
      </c>
      <c r="E89" s="34">
        <v>12</v>
      </c>
      <c r="F89" s="58" t="s">
        <v>49</v>
      </c>
      <c r="G89" s="37" t="str">
        <f t="shared" si="1"/>
        <v>4971404
311695</v>
      </c>
      <c r="H89" s="35" t="s">
        <v>191</v>
      </c>
      <c r="I89" s="33" t="s">
        <v>1583</v>
      </c>
      <c r="J89" s="14"/>
      <c r="K89" s="14"/>
      <c r="L89" s="17"/>
      <c r="M89" s="28">
        <f>IF(A89="","",COUNTA($A$7:A89))</f>
        <v>83</v>
      </c>
    </row>
    <row r="90" spans="1:13" ht="78" x14ac:dyDescent="0.5">
      <c r="A90" s="28">
        <v>84</v>
      </c>
      <c r="B90" s="31" t="s">
        <v>1695</v>
      </c>
      <c r="C90" s="32">
        <v>1800</v>
      </c>
      <c r="D90" s="32">
        <v>1980.0000000000002</v>
      </c>
      <c r="E90" s="34">
        <v>24</v>
      </c>
      <c r="F90" s="58" t="s">
        <v>7</v>
      </c>
      <c r="G90" s="37" t="str">
        <f t="shared" si="1"/>
        <v>4971404
316232</v>
      </c>
      <c r="H90" s="35" t="s">
        <v>183</v>
      </c>
      <c r="I90" s="33" t="s">
        <v>1584</v>
      </c>
      <c r="J90" s="14"/>
      <c r="K90" s="14"/>
      <c r="L90" s="17"/>
      <c r="M90" s="28">
        <f>IF(A90="","",COUNTA($A$7:A90))</f>
        <v>84</v>
      </c>
    </row>
    <row r="91" spans="1:13" ht="78" x14ac:dyDescent="0.5">
      <c r="A91" s="28">
        <v>85</v>
      </c>
      <c r="B91" s="31" t="s">
        <v>1695</v>
      </c>
      <c r="C91" s="32">
        <v>600</v>
      </c>
      <c r="D91" s="32">
        <v>660</v>
      </c>
      <c r="E91" s="34">
        <v>60</v>
      </c>
      <c r="F91" s="58" t="s">
        <v>1724</v>
      </c>
      <c r="G91" s="37" t="str">
        <f t="shared" si="1"/>
        <v>4971404
319585</v>
      </c>
      <c r="H91" s="36" t="s">
        <v>1794</v>
      </c>
      <c r="I91" s="33" t="s">
        <v>171</v>
      </c>
      <c r="J91" s="14"/>
      <c r="K91" s="14"/>
      <c r="L91" s="17"/>
      <c r="M91" s="28">
        <f>IF(A91="","",COUNTA($A$7:A91))</f>
        <v>85</v>
      </c>
    </row>
    <row r="92" spans="1:13" ht="78" x14ac:dyDescent="0.5">
      <c r="A92" s="28">
        <v>86</v>
      </c>
      <c r="B92" s="31" t="s">
        <v>1695</v>
      </c>
      <c r="C92" s="32">
        <v>600</v>
      </c>
      <c r="D92" s="32">
        <v>660</v>
      </c>
      <c r="E92" s="34">
        <v>60</v>
      </c>
      <c r="F92" s="58" t="s">
        <v>1725</v>
      </c>
      <c r="G92" s="37" t="str">
        <f t="shared" si="1"/>
        <v>4971404
319592</v>
      </c>
      <c r="H92" s="36" t="s">
        <v>1795</v>
      </c>
      <c r="I92" s="33" t="s">
        <v>171</v>
      </c>
      <c r="J92" s="14"/>
      <c r="K92" s="14"/>
      <c r="L92" s="17"/>
      <c r="M92" s="28">
        <f>IF(A92="","",COUNTA($A$7:A92))</f>
        <v>86</v>
      </c>
    </row>
    <row r="93" spans="1:13" ht="78" x14ac:dyDescent="0.5">
      <c r="A93" s="28">
        <v>87</v>
      </c>
      <c r="B93" s="31" t="s">
        <v>1695</v>
      </c>
      <c r="C93" s="32">
        <v>600</v>
      </c>
      <c r="D93" s="32">
        <v>660</v>
      </c>
      <c r="E93" s="34">
        <v>60</v>
      </c>
      <c r="F93" s="58" t="s">
        <v>1726</v>
      </c>
      <c r="G93" s="37" t="str">
        <f t="shared" si="1"/>
        <v>4971404
319608</v>
      </c>
      <c r="H93" s="36" t="s">
        <v>1796</v>
      </c>
      <c r="I93" s="33" t="s">
        <v>171</v>
      </c>
      <c r="J93" s="14"/>
      <c r="K93" s="14"/>
      <c r="L93" s="17"/>
      <c r="M93" s="28">
        <f>IF(A93="","",COUNTA($A$7:A93))</f>
        <v>87</v>
      </c>
    </row>
    <row r="94" spans="1:13" ht="78" x14ac:dyDescent="0.5">
      <c r="A94" s="28">
        <v>88</v>
      </c>
      <c r="B94" s="31" t="s">
        <v>1695</v>
      </c>
      <c r="C94" s="32">
        <v>600</v>
      </c>
      <c r="D94" s="32">
        <v>660</v>
      </c>
      <c r="E94" s="34">
        <v>60</v>
      </c>
      <c r="F94" s="58" t="s">
        <v>1727</v>
      </c>
      <c r="G94" s="37" t="str">
        <f t="shared" si="1"/>
        <v>4971404
319615</v>
      </c>
      <c r="H94" s="36" t="s">
        <v>1797</v>
      </c>
      <c r="I94" s="33" t="s">
        <v>171</v>
      </c>
      <c r="J94" s="14"/>
      <c r="K94" s="14"/>
      <c r="L94" s="17"/>
      <c r="M94" s="28">
        <f>IF(A94="","",COUNTA($A$7:A94))</f>
        <v>88</v>
      </c>
    </row>
    <row r="95" spans="1:13" ht="78" x14ac:dyDescent="0.5">
      <c r="A95" s="28">
        <v>89</v>
      </c>
      <c r="B95" s="31" t="s">
        <v>1695</v>
      </c>
      <c r="C95" s="32">
        <v>600</v>
      </c>
      <c r="D95" s="32">
        <v>660</v>
      </c>
      <c r="E95" s="34">
        <v>60</v>
      </c>
      <c r="F95" s="58" t="s">
        <v>1728</v>
      </c>
      <c r="G95" s="37" t="str">
        <f t="shared" si="1"/>
        <v>4971404
319622</v>
      </c>
      <c r="H95" s="36" t="s">
        <v>1798</v>
      </c>
      <c r="I95" s="33" t="s">
        <v>171</v>
      </c>
      <c r="J95" s="14"/>
      <c r="K95" s="14"/>
      <c r="L95" s="17"/>
      <c r="M95" s="28">
        <f>IF(A95="","",COUNTA($A$7:A95))</f>
        <v>89</v>
      </c>
    </row>
    <row r="96" spans="1:13" ht="78" x14ac:dyDescent="0.5">
      <c r="A96" s="28">
        <v>90</v>
      </c>
      <c r="B96" s="31" t="s">
        <v>1695</v>
      </c>
      <c r="C96" s="32">
        <v>600</v>
      </c>
      <c r="D96" s="32">
        <v>660</v>
      </c>
      <c r="E96" s="34">
        <v>60</v>
      </c>
      <c r="F96" s="58" t="s">
        <v>1729</v>
      </c>
      <c r="G96" s="37" t="str">
        <f t="shared" si="1"/>
        <v>4971404
319639</v>
      </c>
      <c r="H96" s="36" t="s">
        <v>1799</v>
      </c>
      <c r="I96" s="33" t="s">
        <v>171</v>
      </c>
      <c r="J96" s="14"/>
      <c r="K96" s="14"/>
      <c r="L96" s="17"/>
      <c r="M96" s="28">
        <f>IF(A96="","",COUNTA($A$7:A96))</f>
        <v>90</v>
      </c>
    </row>
    <row r="97" spans="1:13" s="18" customFormat="1" ht="70.5" customHeight="1" x14ac:dyDescent="0.4">
      <c r="A97" s="39"/>
      <c r="B97" s="59" t="s">
        <v>5104</v>
      </c>
      <c r="C97" s="39"/>
      <c r="D97" s="39"/>
      <c r="E97" s="39"/>
      <c r="F97" s="39"/>
      <c r="G97" s="51"/>
      <c r="H97" s="13"/>
      <c r="I97" s="13"/>
      <c r="J97" s="13"/>
      <c r="K97" s="13"/>
      <c r="L97" s="13"/>
      <c r="M97" s="28" t="str">
        <f>IF(A97="","",COUNTA($A$7:A97))</f>
        <v/>
      </c>
    </row>
    <row r="98" spans="1:13" s="25" customFormat="1" ht="37.5" customHeight="1" x14ac:dyDescent="0.4">
      <c r="A98" s="27"/>
      <c r="B98" s="46" t="s">
        <v>1</v>
      </c>
      <c r="C98" s="47" t="s">
        <v>182</v>
      </c>
      <c r="D98" s="48" t="s">
        <v>2</v>
      </c>
      <c r="E98" s="48" t="s">
        <v>1608</v>
      </c>
      <c r="F98" s="49" t="s">
        <v>3</v>
      </c>
      <c r="G98" s="49"/>
      <c r="H98" s="24" t="s">
        <v>597</v>
      </c>
      <c r="I98" s="20" t="s">
        <v>1553</v>
      </c>
      <c r="J98" s="20" t="s">
        <v>4</v>
      </c>
      <c r="K98" s="20" t="s">
        <v>5</v>
      </c>
      <c r="L98" s="20" t="s">
        <v>6</v>
      </c>
      <c r="M98" s="28" t="str">
        <f>IF(A98="","",COUNTA($A$7:A98))</f>
        <v/>
      </c>
    </row>
    <row r="99" spans="1:13" ht="78" x14ac:dyDescent="0.5">
      <c r="A99" s="28">
        <v>91</v>
      </c>
      <c r="B99" s="31" t="s">
        <v>1800</v>
      </c>
      <c r="C99" s="32">
        <v>9000</v>
      </c>
      <c r="D99" s="32">
        <v>9900</v>
      </c>
      <c r="E99" s="34">
        <v>4</v>
      </c>
      <c r="F99" s="58" t="s">
        <v>1801</v>
      </c>
      <c r="G99" s="37" t="str">
        <f t="shared" ref="G99:G149" si="2">LEFT(F99,7)&amp;"
"&amp;RIGHT(F99,6)</f>
        <v>4975201
182168</v>
      </c>
      <c r="H99" s="35" t="s">
        <v>1826</v>
      </c>
      <c r="I99" s="33" t="s">
        <v>1606</v>
      </c>
      <c r="J99" s="14"/>
      <c r="K99" s="14"/>
      <c r="L99" s="17"/>
      <c r="M99" s="28">
        <f>IF(A99="","",COUNTA($A$7:A99))</f>
        <v>91</v>
      </c>
    </row>
    <row r="100" spans="1:13" ht="78" x14ac:dyDescent="0.5">
      <c r="A100" s="28">
        <v>92</v>
      </c>
      <c r="B100" s="31" t="s">
        <v>1800</v>
      </c>
      <c r="C100" s="32">
        <v>6300</v>
      </c>
      <c r="D100" s="32">
        <v>6930.0000000000009</v>
      </c>
      <c r="E100" s="34">
        <v>6</v>
      </c>
      <c r="F100" s="58" t="s">
        <v>1802</v>
      </c>
      <c r="G100" s="37" t="str">
        <f t="shared" si="2"/>
        <v>4975201
182335</v>
      </c>
      <c r="H100" s="35" t="s">
        <v>1827</v>
      </c>
      <c r="I100" s="33" t="s">
        <v>1604</v>
      </c>
      <c r="J100" s="14"/>
      <c r="K100" s="14"/>
      <c r="L100" s="17"/>
      <c r="M100" s="28">
        <f>IF(A100="","",COUNTA($A$7:A100))</f>
        <v>92</v>
      </c>
    </row>
    <row r="101" spans="1:13" ht="78" x14ac:dyDescent="0.5">
      <c r="A101" s="28">
        <v>93</v>
      </c>
      <c r="B101" s="42" t="s">
        <v>1800</v>
      </c>
      <c r="C101" s="43">
        <v>5980</v>
      </c>
      <c r="D101" s="43">
        <v>6578.0000000000009</v>
      </c>
      <c r="E101" s="34">
        <v>6</v>
      </c>
      <c r="F101" s="58" t="s">
        <v>82</v>
      </c>
      <c r="G101" s="37" t="str">
        <f t="shared" si="2"/>
        <v>4975201
181543</v>
      </c>
      <c r="H101" s="35" t="s">
        <v>83</v>
      </c>
      <c r="I101" s="33" t="s">
        <v>1604</v>
      </c>
      <c r="J101" s="14"/>
      <c r="K101" s="14"/>
      <c r="L101" s="17"/>
      <c r="M101" s="28">
        <f>IF(A101="","",COUNTA($A$7:A101))</f>
        <v>93</v>
      </c>
    </row>
    <row r="102" spans="1:13" ht="78" x14ac:dyDescent="0.5">
      <c r="A102" s="28">
        <v>94</v>
      </c>
      <c r="B102" s="31" t="s">
        <v>1800</v>
      </c>
      <c r="C102" s="32">
        <v>5500</v>
      </c>
      <c r="D102" s="32">
        <v>6050.0000000000009</v>
      </c>
      <c r="E102" s="34">
        <v>6</v>
      </c>
      <c r="F102" s="58" t="s">
        <v>80</v>
      </c>
      <c r="G102" s="37" t="str">
        <f t="shared" si="2"/>
        <v>4975201
180621</v>
      </c>
      <c r="H102" s="35" t="s">
        <v>81</v>
      </c>
      <c r="I102" s="33" t="s">
        <v>1604</v>
      </c>
      <c r="J102" s="14"/>
      <c r="K102" s="14"/>
      <c r="L102" s="17"/>
      <c r="M102" s="28">
        <f>IF(A102="","",COUNTA($A$7:A102))</f>
        <v>94</v>
      </c>
    </row>
    <row r="103" spans="1:13" ht="78" x14ac:dyDescent="0.5">
      <c r="A103" s="28">
        <v>95</v>
      </c>
      <c r="B103" s="31" t="s">
        <v>1800</v>
      </c>
      <c r="C103" s="32">
        <v>4800</v>
      </c>
      <c r="D103" s="32">
        <v>5280</v>
      </c>
      <c r="E103" s="34">
        <v>6</v>
      </c>
      <c r="F103" s="58" t="s">
        <v>1842</v>
      </c>
      <c r="G103" s="37" t="str">
        <f t="shared" si="2"/>
        <v>4975201
182298</v>
      </c>
      <c r="H103" s="36" t="s">
        <v>1849</v>
      </c>
      <c r="I103" s="33" t="s">
        <v>1606</v>
      </c>
      <c r="J103" s="14"/>
      <c r="K103" s="14"/>
      <c r="L103" s="17"/>
      <c r="M103" s="28">
        <f>IF(A103="","",COUNTA($A$7:A103))</f>
        <v>95</v>
      </c>
    </row>
    <row r="104" spans="1:13" ht="78" x14ac:dyDescent="0.5">
      <c r="A104" s="28">
        <v>96</v>
      </c>
      <c r="B104" s="31" t="s">
        <v>1800</v>
      </c>
      <c r="C104" s="32">
        <v>3980</v>
      </c>
      <c r="D104" s="32">
        <v>4378</v>
      </c>
      <c r="E104" s="34">
        <v>6</v>
      </c>
      <c r="F104" s="58" t="s">
        <v>84</v>
      </c>
      <c r="G104" s="37" t="str">
        <f t="shared" si="2"/>
        <v>4975201
179441</v>
      </c>
      <c r="H104" s="35" t="s">
        <v>85</v>
      </c>
      <c r="I104" s="33" t="s">
        <v>1606</v>
      </c>
      <c r="J104" s="14"/>
      <c r="K104" s="14"/>
      <c r="L104" s="17"/>
      <c r="M104" s="28">
        <f>IF(A104="","",COUNTA($A$7:A104))</f>
        <v>96</v>
      </c>
    </row>
    <row r="105" spans="1:13" ht="78" x14ac:dyDescent="0.5">
      <c r="A105" s="28">
        <v>97</v>
      </c>
      <c r="B105" s="31" t="s">
        <v>1800</v>
      </c>
      <c r="C105" s="32">
        <v>3980</v>
      </c>
      <c r="D105" s="32">
        <v>4378</v>
      </c>
      <c r="E105" s="34">
        <v>6</v>
      </c>
      <c r="F105" s="58" t="s">
        <v>71</v>
      </c>
      <c r="G105" s="37" t="str">
        <f t="shared" si="2"/>
        <v>4975201
181215</v>
      </c>
      <c r="H105" s="35" t="s">
        <v>616</v>
      </c>
      <c r="I105" s="33" t="s">
        <v>1606</v>
      </c>
      <c r="J105" s="14"/>
      <c r="K105" s="14"/>
      <c r="L105" s="17"/>
      <c r="M105" s="28">
        <f>IF(A105="","",COUNTA($A$7:A105))</f>
        <v>97</v>
      </c>
    </row>
    <row r="106" spans="1:13" ht="78" x14ac:dyDescent="0.5">
      <c r="A106" s="28">
        <v>98</v>
      </c>
      <c r="B106" s="42" t="s">
        <v>1800</v>
      </c>
      <c r="C106" s="43">
        <v>3300</v>
      </c>
      <c r="D106" s="43">
        <v>3630.0000000000005</v>
      </c>
      <c r="E106" s="34">
        <v>12</v>
      </c>
      <c r="F106" s="58" t="s">
        <v>70</v>
      </c>
      <c r="G106" s="37" t="str">
        <f t="shared" si="2"/>
        <v>4975201
180690</v>
      </c>
      <c r="H106" s="35" t="s">
        <v>615</v>
      </c>
      <c r="I106" s="33" t="s">
        <v>1606</v>
      </c>
      <c r="J106" s="14"/>
      <c r="K106" s="14"/>
      <c r="L106" s="17"/>
      <c r="M106" s="28">
        <f>IF(A106="","",COUNTA($A$7:A106))</f>
        <v>98</v>
      </c>
    </row>
    <row r="107" spans="1:13" ht="78" x14ac:dyDescent="0.5">
      <c r="A107" s="28">
        <v>99</v>
      </c>
      <c r="B107" s="31" t="s">
        <v>1800</v>
      </c>
      <c r="C107" s="32">
        <v>2800</v>
      </c>
      <c r="D107" s="32">
        <v>3080.0000000000005</v>
      </c>
      <c r="E107" s="34">
        <v>12</v>
      </c>
      <c r="F107" s="58" t="s">
        <v>1803</v>
      </c>
      <c r="G107" s="37" t="str">
        <f t="shared" si="2"/>
        <v>4975201
181437</v>
      </c>
      <c r="H107" s="35" t="s">
        <v>1828</v>
      </c>
      <c r="I107" s="33" t="s">
        <v>1604</v>
      </c>
      <c r="J107" s="14"/>
      <c r="K107" s="14"/>
      <c r="L107" s="17"/>
      <c r="M107" s="28">
        <f>IF(A107="","",COUNTA($A$7:A107))</f>
        <v>99</v>
      </c>
    </row>
    <row r="108" spans="1:13" ht="78" x14ac:dyDescent="0.5">
      <c r="A108" s="28">
        <v>100</v>
      </c>
      <c r="B108" s="31" t="s">
        <v>1800</v>
      </c>
      <c r="C108" s="32">
        <v>2800</v>
      </c>
      <c r="D108" s="32">
        <v>3080.0000000000005</v>
      </c>
      <c r="E108" s="34">
        <v>12</v>
      </c>
      <c r="F108" s="58" t="s">
        <v>74</v>
      </c>
      <c r="G108" s="37" t="str">
        <f t="shared" si="2"/>
        <v>4975201
180959</v>
      </c>
      <c r="H108" s="35" t="s">
        <v>619</v>
      </c>
      <c r="I108" s="33" t="s">
        <v>1604</v>
      </c>
      <c r="J108" s="14"/>
      <c r="K108" s="14"/>
      <c r="L108" s="17"/>
      <c r="M108" s="28">
        <f>IF(A108="","",COUNTA($A$7:A108))</f>
        <v>100</v>
      </c>
    </row>
    <row r="109" spans="1:13" ht="78" x14ac:dyDescent="0.5">
      <c r="A109" s="28">
        <v>101</v>
      </c>
      <c r="B109" s="31" t="s">
        <v>1800</v>
      </c>
      <c r="C109" s="32">
        <v>2800</v>
      </c>
      <c r="D109" s="32">
        <v>3080.0000000000005</v>
      </c>
      <c r="E109" s="34">
        <v>12</v>
      </c>
      <c r="F109" s="58" t="s">
        <v>73</v>
      </c>
      <c r="G109" s="37" t="str">
        <f t="shared" si="2"/>
        <v>4975201
181192</v>
      </c>
      <c r="H109" s="35" t="s">
        <v>618</v>
      </c>
      <c r="I109" s="33" t="s">
        <v>1604</v>
      </c>
      <c r="J109" s="14"/>
      <c r="K109" s="14"/>
      <c r="L109" s="17"/>
      <c r="M109" s="28">
        <f>IF(A109="","",COUNTA($A$7:A109))</f>
        <v>101</v>
      </c>
    </row>
    <row r="110" spans="1:13" ht="78" x14ac:dyDescent="0.5">
      <c r="A110" s="28">
        <v>102</v>
      </c>
      <c r="B110" s="31" t="s">
        <v>1800</v>
      </c>
      <c r="C110" s="32">
        <v>6800</v>
      </c>
      <c r="D110" s="32">
        <v>7480.0000000000009</v>
      </c>
      <c r="E110" s="34">
        <v>6</v>
      </c>
      <c r="F110" s="58" t="s">
        <v>72</v>
      </c>
      <c r="G110" s="37" t="str">
        <f t="shared" si="2"/>
        <v>4975201
181994</v>
      </c>
      <c r="H110" s="35" t="s">
        <v>617</v>
      </c>
      <c r="I110" s="33" t="s">
        <v>1606</v>
      </c>
      <c r="J110" s="14"/>
      <c r="K110" s="14"/>
      <c r="L110" s="17"/>
      <c r="M110" s="28">
        <f>IF(A110="","",COUNTA($A$7:A110))</f>
        <v>102</v>
      </c>
    </row>
    <row r="111" spans="1:13" ht="78" x14ac:dyDescent="0.5">
      <c r="A111" s="28">
        <v>103</v>
      </c>
      <c r="B111" s="42" t="s">
        <v>1800</v>
      </c>
      <c r="C111" s="43">
        <v>2980</v>
      </c>
      <c r="D111" s="43">
        <v>3278.0000000000005</v>
      </c>
      <c r="E111" s="34">
        <v>12</v>
      </c>
      <c r="F111" s="58" t="s">
        <v>79</v>
      </c>
      <c r="G111" s="37" t="str">
        <f t="shared" si="2"/>
        <v>4975201
181451</v>
      </c>
      <c r="H111" s="35" t="s">
        <v>620</v>
      </c>
      <c r="I111" s="33" t="s">
        <v>1606</v>
      </c>
      <c r="J111" s="14"/>
      <c r="K111" s="14"/>
      <c r="L111" s="17"/>
      <c r="M111" s="28">
        <f>IF(A111="","",COUNTA($A$7:A111))</f>
        <v>103</v>
      </c>
    </row>
    <row r="112" spans="1:13" ht="78" x14ac:dyDescent="0.5">
      <c r="A112" s="28">
        <v>104</v>
      </c>
      <c r="B112" s="31" t="s">
        <v>1800</v>
      </c>
      <c r="C112" s="32">
        <v>6000</v>
      </c>
      <c r="D112" s="32">
        <v>6600.0000000000009</v>
      </c>
      <c r="E112" s="34">
        <v>6</v>
      </c>
      <c r="F112" s="58" t="s">
        <v>1804</v>
      </c>
      <c r="G112" s="37" t="str">
        <f t="shared" si="2"/>
        <v>4975201
182243</v>
      </c>
      <c r="H112" s="35" t="s">
        <v>1829</v>
      </c>
      <c r="I112" s="33" t="s">
        <v>1604</v>
      </c>
      <c r="J112" s="14"/>
      <c r="K112" s="14"/>
      <c r="L112" s="17"/>
      <c r="M112" s="28">
        <f>IF(A112="","",COUNTA($A$7:A112))</f>
        <v>104</v>
      </c>
    </row>
    <row r="113" spans="1:13" ht="78" x14ac:dyDescent="0.5">
      <c r="A113" s="28">
        <v>105</v>
      </c>
      <c r="B113" s="31" t="s">
        <v>1800</v>
      </c>
      <c r="C113" s="32">
        <v>5300</v>
      </c>
      <c r="D113" s="32">
        <v>5830.0000000000009</v>
      </c>
      <c r="E113" s="34">
        <v>6</v>
      </c>
      <c r="F113" s="58" t="s">
        <v>1805</v>
      </c>
      <c r="G113" s="37" t="str">
        <f t="shared" si="2"/>
        <v>4975201
182366</v>
      </c>
      <c r="H113" s="35" t="s">
        <v>1830</v>
      </c>
      <c r="I113" s="33" t="s">
        <v>1571</v>
      </c>
      <c r="J113" s="14"/>
      <c r="K113" s="14"/>
      <c r="L113" s="17"/>
      <c r="M113" s="28">
        <f>IF(A113="","",COUNTA($A$7:A113))</f>
        <v>105</v>
      </c>
    </row>
    <row r="114" spans="1:13" ht="78" x14ac:dyDescent="0.5">
      <c r="A114" s="28">
        <v>106</v>
      </c>
      <c r="B114" s="42" t="s">
        <v>1800</v>
      </c>
      <c r="C114" s="43">
        <v>4800</v>
      </c>
      <c r="D114" s="43">
        <v>5280</v>
      </c>
      <c r="E114" s="34">
        <v>6</v>
      </c>
      <c r="F114" s="58" t="s">
        <v>1806</v>
      </c>
      <c r="G114" s="37" t="str">
        <f t="shared" si="2"/>
        <v>4975201
182014</v>
      </c>
      <c r="H114" s="35" t="s">
        <v>1831</v>
      </c>
      <c r="I114" s="33" t="s">
        <v>1571</v>
      </c>
      <c r="J114" s="14"/>
      <c r="K114" s="14"/>
      <c r="L114" s="17"/>
      <c r="M114" s="28">
        <f>IF(A114="","",COUNTA($A$7:A114))</f>
        <v>106</v>
      </c>
    </row>
    <row r="115" spans="1:13" ht="78" x14ac:dyDescent="0.5">
      <c r="A115" s="28">
        <v>107</v>
      </c>
      <c r="B115" s="31" t="s">
        <v>1800</v>
      </c>
      <c r="C115" s="32">
        <v>4500</v>
      </c>
      <c r="D115" s="32">
        <v>4950</v>
      </c>
      <c r="E115" s="34">
        <v>6</v>
      </c>
      <c r="F115" s="58" t="s">
        <v>1807</v>
      </c>
      <c r="G115" s="37" t="str">
        <f t="shared" si="2"/>
        <v>4975201
182236</v>
      </c>
      <c r="H115" s="36" t="s">
        <v>1850</v>
      </c>
      <c r="I115" s="33" t="s">
        <v>1572</v>
      </c>
      <c r="J115" s="14"/>
      <c r="K115" s="14"/>
      <c r="L115" s="17"/>
      <c r="M115" s="28">
        <f>IF(A115="","",COUNTA($A$7:A115))</f>
        <v>107</v>
      </c>
    </row>
    <row r="116" spans="1:13" ht="78" x14ac:dyDescent="0.5">
      <c r="A116" s="28">
        <v>108</v>
      </c>
      <c r="B116" s="31" t="s">
        <v>1800</v>
      </c>
      <c r="C116" s="32">
        <v>3380</v>
      </c>
      <c r="D116" s="32">
        <v>3718.0000000000005</v>
      </c>
      <c r="E116" s="34">
        <v>12</v>
      </c>
      <c r="F116" s="58" t="s">
        <v>77</v>
      </c>
      <c r="G116" s="37" t="str">
        <f t="shared" si="2"/>
        <v>4975201
181888</v>
      </c>
      <c r="H116" s="35" t="s">
        <v>78</v>
      </c>
      <c r="I116" s="33" t="s">
        <v>1572</v>
      </c>
      <c r="J116" s="14"/>
      <c r="K116" s="14"/>
      <c r="L116" s="17"/>
      <c r="M116" s="28">
        <f>IF(A116="","",COUNTA($A$7:A116))</f>
        <v>108</v>
      </c>
    </row>
    <row r="117" spans="1:13" ht="78" x14ac:dyDescent="0.5">
      <c r="A117" s="28">
        <v>109</v>
      </c>
      <c r="B117" s="31" t="s">
        <v>1800</v>
      </c>
      <c r="C117" s="32">
        <v>2400</v>
      </c>
      <c r="D117" s="32">
        <v>2640</v>
      </c>
      <c r="E117" s="34">
        <v>12</v>
      </c>
      <c r="F117" s="58" t="s">
        <v>1808</v>
      </c>
      <c r="G117" s="37" t="str">
        <f t="shared" si="2"/>
        <v>4975201
182373</v>
      </c>
      <c r="H117" s="35" t="s">
        <v>1809</v>
      </c>
      <c r="I117" s="33" t="s">
        <v>1572</v>
      </c>
      <c r="J117" s="14"/>
      <c r="K117" s="14"/>
      <c r="L117" s="17"/>
      <c r="M117" s="28">
        <f>IF(A117="","",COUNTA($A$7:A117))</f>
        <v>109</v>
      </c>
    </row>
    <row r="118" spans="1:13" ht="78" x14ac:dyDescent="0.5">
      <c r="A118" s="28">
        <v>110</v>
      </c>
      <c r="B118" s="42" t="s">
        <v>1800</v>
      </c>
      <c r="C118" s="43">
        <v>1980</v>
      </c>
      <c r="D118" s="43">
        <v>2178</v>
      </c>
      <c r="E118" s="34">
        <v>12</v>
      </c>
      <c r="F118" s="58" t="s">
        <v>1810</v>
      </c>
      <c r="G118" s="37" t="str">
        <f t="shared" si="2"/>
        <v>4975201
182021</v>
      </c>
      <c r="H118" s="35" t="s">
        <v>1832</v>
      </c>
      <c r="I118" s="33" t="s">
        <v>1572</v>
      </c>
      <c r="J118" s="14"/>
      <c r="K118" s="14"/>
      <c r="L118" s="17"/>
      <c r="M118" s="28">
        <f>IF(A118="","",COUNTA($A$7:A118))</f>
        <v>110</v>
      </c>
    </row>
    <row r="119" spans="1:13" ht="78" x14ac:dyDescent="0.5">
      <c r="A119" s="28">
        <v>111</v>
      </c>
      <c r="B119" s="31" t="s">
        <v>1800</v>
      </c>
      <c r="C119" s="32">
        <v>5980</v>
      </c>
      <c r="D119" s="32">
        <v>6578.0000000000009</v>
      </c>
      <c r="E119" s="34">
        <v>6</v>
      </c>
      <c r="F119" s="58" t="s">
        <v>1811</v>
      </c>
      <c r="G119" s="37" t="str">
        <f t="shared" si="2"/>
        <v>4975201
182076</v>
      </c>
      <c r="H119" s="35" t="s">
        <v>1833</v>
      </c>
      <c r="I119" s="33" t="s">
        <v>1571</v>
      </c>
      <c r="J119" s="14"/>
      <c r="K119" s="14"/>
      <c r="L119" s="17"/>
      <c r="M119" s="28">
        <f>IF(A119="","",COUNTA($A$7:A119))</f>
        <v>111</v>
      </c>
    </row>
    <row r="120" spans="1:13" ht="78" x14ac:dyDescent="0.5">
      <c r="A120" s="28">
        <v>112</v>
      </c>
      <c r="B120" s="31" t="s">
        <v>1800</v>
      </c>
      <c r="C120" s="32">
        <v>3980</v>
      </c>
      <c r="D120" s="32">
        <v>4378</v>
      </c>
      <c r="E120" s="34">
        <v>12</v>
      </c>
      <c r="F120" s="58" t="s">
        <v>1812</v>
      </c>
      <c r="G120" s="37" t="str">
        <f t="shared" si="2"/>
        <v>4975201
182038</v>
      </c>
      <c r="H120" s="35" t="s">
        <v>1834</v>
      </c>
      <c r="I120" s="33" t="s">
        <v>1571</v>
      </c>
      <c r="J120" s="14"/>
      <c r="K120" s="14"/>
      <c r="L120" s="17"/>
      <c r="M120" s="28">
        <f>IF(A120="","",COUNTA($A$7:A120))</f>
        <v>112</v>
      </c>
    </row>
    <row r="121" spans="1:13" ht="78" x14ac:dyDescent="0.5">
      <c r="A121" s="28">
        <v>113</v>
      </c>
      <c r="B121" s="31" t="s">
        <v>1800</v>
      </c>
      <c r="C121" s="32">
        <v>4980</v>
      </c>
      <c r="D121" s="32">
        <v>5478</v>
      </c>
      <c r="E121" s="34">
        <v>6</v>
      </c>
      <c r="F121" s="58" t="s">
        <v>1813</v>
      </c>
      <c r="G121" s="37" t="str">
        <f t="shared" si="2"/>
        <v>4975201
182007</v>
      </c>
      <c r="H121" s="35" t="s">
        <v>1835</v>
      </c>
      <c r="I121" s="33" t="s">
        <v>1571</v>
      </c>
      <c r="J121" s="14"/>
      <c r="K121" s="14"/>
      <c r="L121" s="17"/>
      <c r="M121" s="28">
        <f>IF(A121="","",COUNTA($A$7:A121))</f>
        <v>113</v>
      </c>
    </row>
    <row r="122" spans="1:13" ht="78" x14ac:dyDescent="0.5">
      <c r="A122" s="28">
        <v>114</v>
      </c>
      <c r="B122" s="42" t="s">
        <v>1800</v>
      </c>
      <c r="C122" s="43">
        <v>4500</v>
      </c>
      <c r="D122" s="43">
        <v>4950</v>
      </c>
      <c r="E122" s="34">
        <v>6</v>
      </c>
      <c r="F122" s="58" t="s">
        <v>1814</v>
      </c>
      <c r="G122" s="37" t="str">
        <f t="shared" si="2"/>
        <v>4975201
180973</v>
      </c>
      <c r="H122" s="35" t="s">
        <v>1836</v>
      </c>
      <c r="I122" s="33" t="s">
        <v>1571</v>
      </c>
      <c r="J122" s="14"/>
      <c r="K122" s="14"/>
      <c r="L122" s="17"/>
      <c r="M122" s="28">
        <f>IF(A122="","",COUNTA($A$7:A122))</f>
        <v>114</v>
      </c>
    </row>
    <row r="123" spans="1:13" ht="78" x14ac:dyDescent="0.5">
      <c r="A123" s="28">
        <v>115</v>
      </c>
      <c r="B123" s="31" t="s">
        <v>1800</v>
      </c>
      <c r="C123" s="32">
        <v>3000</v>
      </c>
      <c r="D123" s="32">
        <v>3300.0000000000005</v>
      </c>
      <c r="E123" s="34">
        <v>12</v>
      </c>
      <c r="F123" s="58" t="s">
        <v>1815</v>
      </c>
      <c r="G123" s="37" t="str">
        <f t="shared" si="2"/>
        <v>4975201
180058</v>
      </c>
      <c r="H123" s="35" t="s">
        <v>1837</v>
      </c>
      <c r="I123" s="33" t="s">
        <v>1572</v>
      </c>
      <c r="J123" s="14"/>
      <c r="K123" s="14"/>
      <c r="L123" s="17"/>
      <c r="M123" s="28">
        <f>IF(A123="","",COUNTA($A$7:A123))</f>
        <v>115</v>
      </c>
    </row>
    <row r="124" spans="1:13" ht="78" x14ac:dyDescent="0.5">
      <c r="A124" s="28">
        <v>116</v>
      </c>
      <c r="B124" s="31" t="s">
        <v>1800</v>
      </c>
      <c r="C124" s="32">
        <v>2500</v>
      </c>
      <c r="D124" s="32">
        <v>2750</v>
      </c>
      <c r="E124" s="34">
        <v>12</v>
      </c>
      <c r="F124" s="58" t="s">
        <v>75</v>
      </c>
      <c r="G124" s="37" t="str">
        <f t="shared" si="2"/>
        <v>4975201
181666</v>
      </c>
      <c r="H124" s="35" t="s">
        <v>76</v>
      </c>
      <c r="I124" s="33" t="s">
        <v>1572</v>
      </c>
      <c r="J124" s="14"/>
      <c r="K124" s="14"/>
      <c r="L124" s="17"/>
      <c r="M124" s="28">
        <f>IF(A124="","",COUNTA($A$7:A124))</f>
        <v>116</v>
      </c>
    </row>
    <row r="125" spans="1:13" ht="78" x14ac:dyDescent="0.5">
      <c r="A125" s="28">
        <v>117</v>
      </c>
      <c r="B125" s="31" t="s">
        <v>1800</v>
      </c>
      <c r="C125" s="32">
        <v>3300</v>
      </c>
      <c r="D125" s="32">
        <v>3630.0000000000005</v>
      </c>
      <c r="E125" s="34">
        <v>12</v>
      </c>
      <c r="F125" s="58" t="s">
        <v>1816</v>
      </c>
      <c r="G125" s="37" t="str">
        <f t="shared" si="2"/>
        <v>4975201
182304</v>
      </c>
      <c r="H125" s="35" t="s">
        <v>1817</v>
      </c>
      <c r="I125" s="33" t="s">
        <v>1605</v>
      </c>
      <c r="J125" s="14"/>
      <c r="K125" s="14"/>
      <c r="L125" s="17"/>
      <c r="M125" s="28">
        <f>IF(A125="","",COUNTA($A$7:A125))</f>
        <v>117</v>
      </c>
    </row>
    <row r="126" spans="1:13" ht="78" x14ac:dyDescent="0.5">
      <c r="A126" s="28">
        <v>118</v>
      </c>
      <c r="B126" s="31" t="s">
        <v>1800</v>
      </c>
      <c r="C126" s="32">
        <v>2500</v>
      </c>
      <c r="D126" s="32">
        <v>2750</v>
      </c>
      <c r="E126" s="34">
        <v>12</v>
      </c>
      <c r="F126" s="58" t="s">
        <v>87</v>
      </c>
      <c r="G126" s="37" t="str">
        <f t="shared" si="2"/>
        <v>4975201
181253</v>
      </c>
      <c r="H126" s="35" t="s">
        <v>622</v>
      </c>
      <c r="I126" s="33" t="s">
        <v>1572</v>
      </c>
      <c r="J126" s="14"/>
      <c r="K126" s="14"/>
      <c r="L126" s="17"/>
      <c r="M126" s="28">
        <f>IF(A126="","",COUNTA($A$7:A126))</f>
        <v>118</v>
      </c>
    </row>
    <row r="127" spans="1:13" ht="78" x14ac:dyDescent="0.5">
      <c r="A127" s="28">
        <v>119</v>
      </c>
      <c r="B127" s="31" t="s">
        <v>1800</v>
      </c>
      <c r="C127" s="32">
        <v>2200</v>
      </c>
      <c r="D127" s="32">
        <v>2420</v>
      </c>
      <c r="E127" s="34">
        <v>12</v>
      </c>
      <c r="F127" s="58" t="s">
        <v>1843</v>
      </c>
      <c r="G127" s="37" t="str">
        <f t="shared" si="2"/>
        <v>4975201
182496</v>
      </c>
      <c r="H127" s="35" t="s">
        <v>1844</v>
      </c>
      <c r="I127" s="33" t="s">
        <v>171</v>
      </c>
      <c r="J127" s="14"/>
      <c r="K127" s="14"/>
      <c r="L127" s="17"/>
      <c r="M127" s="28">
        <f>IF(A127="","",COUNTA($A$7:A127))</f>
        <v>119</v>
      </c>
    </row>
    <row r="128" spans="1:13" ht="78" x14ac:dyDescent="0.5">
      <c r="A128" s="28">
        <v>120</v>
      </c>
      <c r="B128" s="31" t="s">
        <v>1800</v>
      </c>
      <c r="C128" s="32">
        <v>1980</v>
      </c>
      <c r="D128" s="32">
        <v>2178</v>
      </c>
      <c r="E128" s="34">
        <v>24</v>
      </c>
      <c r="F128" s="58" t="s">
        <v>1845</v>
      </c>
      <c r="G128" s="37" t="str">
        <f t="shared" si="2"/>
        <v>4975201
182489</v>
      </c>
      <c r="H128" s="35" t="s">
        <v>1846</v>
      </c>
      <c r="I128" s="33" t="s">
        <v>1605</v>
      </c>
      <c r="J128" s="14"/>
      <c r="K128" s="14"/>
      <c r="L128" s="17"/>
      <c r="M128" s="28">
        <f>IF(A128="","",COUNTA($A$7:A128))</f>
        <v>120</v>
      </c>
    </row>
    <row r="129" spans="1:13" ht="78" x14ac:dyDescent="0.5">
      <c r="A129" s="28">
        <v>121</v>
      </c>
      <c r="B129" s="31" t="s">
        <v>1800</v>
      </c>
      <c r="C129" s="32">
        <v>2800</v>
      </c>
      <c r="D129" s="32">
        <v>3080.0000000000005</v>
      </c>
      <c r="E129" s="34">
        <v>24</v>
      </c>
      <c r="F129" s="58" t="s">
        <v>86</v>
      </c>
      <c r="G129" s="37" t="str">
        <f t="shared" si="2"/>
        <v>4975201
181635</v>
      </c>
      <c r="H129" s="35" t="s">
        <v>621</v>
      </c>
      <c r="I129" s="33" t="s">
        <v>1573</v>
      </c>
      <c r="J129" s="14"/>
      <c r="K129" s="14"/>
      <c r="L129" s="17"/>
      <c r="M129" s="28">
        <f>IF(A129="","",COUNTA($A$7:A129))</f>
        <v>121</v>
      </c>
    </row>
    <row r="130" spans="1:13" ht="78" x14ac:dyDescent="0.5">
      <c r="A130" s="28">
        <v>122</v>
      </c>
      <c r="B130" s="31" t="s">
        <v>1800</v>
      </c>
      <c r="C130" s="32">
        <v>1980</v>
      </c>
      <c r="D130" s="32">
        <v>2178</v>
      </c>
      <c r="E130" s="34">
        <v>12</v>
      </c>
      <c r="F130" s="58" t="s">
        <v>102</v>
      </c>
      <c r="G130" s="37" t="str">
        <f t="shared" si="2"/>
        <v>4975201
181796</v>
      </c>
      <c r="H130" s="35" t="s">
        <v>625</v>
      </c>
      <c r="I130" s="33" t="s">
        <v>1573</v>
      </c>
      <c r="J130" s="14"/>
      <c r="K130" s="14"/>
      <c r="L130" s="17"/>
      <c r="M130" s="28">
        <f>IF(A130="","",COUNTA($A$7:A130))</f>
        <v>122</v>
      </c>
    </row>
    <row r="131" spans="1:13" ht="78" x14ac:dyDescent="0.5">
      <c r="A131" s="28">
        <v>123</v>
      </c>
      <c r="B131" s="31" t="s">
        <v>1800</v>
      </c>
      <c r="C131" s="32">
        <v>1800</v>
      </c>
      <c r="D131" s="32">
        <v>1980.0000000000002</v>
      </c>
      <c r="E131" s="34">
        <v>12</v>
      </c>
      <c r="F131" s="58" t="s">
        <v>103</v>
      </c>
      <c r="G131" s="37" t="str">
        <f t="shared" si="2"/>
        <v>4975201
179632</v>
      </c>
      <c r="H131" s="35" t="s">
        <v>104</v>
      </c>
      <c r="I131" s="33" t="s">
        <v>1573</v>
      </c>
      <c r="J131" s="14"/>
      <c r="K131" s="14"/>
      <c r="L131" s="17"/>
      <c r="M131" s="28">
        <f>IF(A131="","",COUNTA($A$7:A131))</f>
        <v>123</v>
      </c>
    </row>
    <row r="132" spans="1:13" ht="78" x14ac:dyDescent="0.5">
      <c r="A132" s="28">
        <v>124</v>
      </c>
      <c r="B132" s="31" t="s">
        <v>1800</v>
      </c>
      <c r="C132" s="32">
        <v>2400</v>
      </c>
      <c r="D132" s="32">
        <v>2640</v>
      </c>
      <c r="E132" s="34">
        <v>12</v>
      </c>
      <c r="F132" s="58" t="s">
        <v>93</v>
      </c>
      <c r="G132" s="37" t="str">
        <f t="shared" si="2"/>
        <v>4975201
179977</v>
      </c>
      <c r="H132" s="35" t="s">
        <v>94</v>
      </c>
      <c r="I132" s="33" t="s">
        <v>1571</v>
      </c>
      <c r="J132" s="14"/>
      <c r="K132" s="14"/>
      <c r="L132" s="17"/>
      <c r="M132" s="28">
        <f>IF(A132="","",COUNTA($A$7:A132))</f>
        <v>124</v>
      </c>
    </row>
    <row r="133" spans="1:13" ht="78" x14ac:dyDescent="0.5">
      <c r="A133" s="28">
        <v>125</v>
      </c>
      <c r="B133" s="31" t="s">
        <v>1800</v>
      </c>
      <c r="C133" s="32">
        <v>2380</v>
      </c>
      <c r="D133" s="32">
        <v>2618</v>
      </c>
      <c r="E133" s="34">
        <v>24</v>
      </c>
      <c r="F133" s="58" t="s">
        <v>1818</v>
      </c>
      <c r="G133" s="37" t="str">
        <f t="shared" si="2"/>
        <v>4975201
182465</v>
      </c>
      <c r="H133" s="35" t="s">
        <v>1819</v>
      </c>
      <c r="I133" s="33" t="s">
        <v>171</v>
      </c>
      <c r="J133" s="14"/>
      <c r="K133" s="14"/>
      <c r="L133" s="17"/>
      <c r="M133" s="28">
        <f>IF(A133="","",COUNTA($A$7:A133))</f>
        <v>125</v>
      </c>
    </row>
    <row r="134" spans="1:13" ht="78" x14ac:dyDescent="0.5">
      <c r="A134" s="28">
        <v>126</v>
      </c>
      <c r="B134" s="31" t="s">
        <v>1800</v>
      </c>
      <c r="C134" s="32">
        <v>2280</v>
      </c>
      <c r="D134" s="32">
        <v>2508</v>
      </c>
      <c r="E134" s="34">
        <v>12</v>
      </c>
      <c r="F134" s="58" t="s">
        <v>1847</v>
      </c>
      <c r="G134" s="37" t="str">
        <f t="shared" si="2"/>
        <v>4975201
182472</v>
      </c>
      <c r="H134" s="35" t="s">
        <v>1848</v>
      </c>
      <c r="I134" s="33" t="s">
        <v>171</v>
      </c>
      <c r="J134" s="14"/>
      <c r="K134" s="14"/>
      <c r="L134" s="17"/>
      <c r="M134" s="28">
        <f>IF(A134="","",COUNTA($A$7:A134))</f>
        <v>126</v>
      </c>
    </row>
    <row r="135" spans="1:13" ht="78" x14ac:dyDescent="0.5">
      <c r="A135" s="28">
        <v>127</v>
      </c>
      <c r="B135" s="31" t="s">
        <v>1800</v>
      </c>
      <c r="C135" s="32">
        <v>1980</v>
      </c>
      <c r="D135" s="32">
        <v>2178</v>
      </c>
      <c r="E135" s="34">
        <v>24</v>
      </c>
      <c r="F135" s="58" t="s">
        <v>95</v>
      </c>
      <c r="G135" s="37" t="str">
        <f t="shared" si="2"/>
        <v>4975201
180584</v>
      </c>
      <c r="H135" s="35" t="s">
        <v>96</v>
      </c>
      <c r="I135" s="33" t="s">
        <v>1573</v>
      </c>
      <c r="J135" s="14"/>
      <c r="K135" s="14"/>
      <c r="L135" s="17"/>
      <c r="M135" s="28">
        <f>IF(A135="","",COUNTA($A$7:A135))</f>
        <v>127</v>
      </c>
    </row>
    <row r="136" spans="1:13" ht="78" x14ac:dyDescent="0.5">
      <c r="A136" s="28">
        <v>128</v>
      </c>
      <c r="B136" s="42" t="s">
        <v>1800</v>
      </c>
      <c r="C136" s="43">
        <v>1980</v>
      </c>
      <c r="D136" s="43">
        <v>2178</v>
      </c>
      <c r="E136" s="34">
        <v>24</v>
      </c>
      <c r="F136" s="58" t="s">
        <v>91</v>
      </c>
      <c r="G136" s="37" t="str">
        <f t="shared" si="2"/>
        <v>4975201
180591</v>
      </c>
      <c r="H136" s="35" t="s">
        <v>92</v>
      </c>
      <c r="I136" s="33" t="s">
        <v>1573</v>
      </c>
      <c r="J136" s="14"/>
      <c r="K136" s="14"/>
      <c r="L136" s="17"/>
      <c r="M136" s="28">
        <f>IF(A136="","",COUNTA($A$7:A136))</f>
        <v>128</v>
      </c>
    </row>
    <row r="137" spans="1:13" ht="78" x14ac:dyDescent="0.5">
      <c r="A137" s="28">
        <v>129</v>
      </c>
      <c r="B137" s="31" t="s">
        <v>1800</v>
      </c>
      <c r="C137" s="32">
        <v>1980</v>
      </c>
      <c r="D137" s="32">
        <v>2178</v>
      </c>
      <c r="E137" s="34">
        <v>24</v>
      </c>
      <c r="F137" s="58" t="s">
        <v>89</v>
      </c>
      <c r="G137" s="37" t="str">
        <f t="shared" si="2"/>
        <v>4975201
179663</v>
      </c>
      <c r="H137" s="35" t="s">
        <v>90</v>
      </c>
      <c r="I137" s="33" t="s">
        <v>1573</v>
      </c>
      <c r="J137" s="14"/>
      <c r="K137" s="14"/>
      <c r="L137" s="17"/>
      <c r="M137" s="28">
        <f>IF(A137="","",COUNTA($A$7:A137))</f>
        <v>129</v>
      </c>
    </row>
    <row r="138" spans="1:13" ht="78" x14ac:dyDescent="0.5">
      <c r="A138" s="28">
        <v>130</v>
      </c>
      <c r="B138" s="31" t="s">
        <v>1800</v>
      </c>
      <c r="C138" s="32">
        <v>1280</v>
      </c>
      <c r="D138" s="32">
        <v>1408</v>
      </c>
      <c r="E138" s="34"/>
      <c r="F138" s="58" t="s">
        <v>1820</v>
      </c>
      <c r="G138" s="37" t="str">
        <f t="shared" si="2"/>
        <v>4975201
182267</v>
      </c>
      <c r="H138" s="35" t="s">
        <v>1838</v>
      </c>
      <c r="I138" s="33" t="s">
        <v>1821</v>
      </c>
      <c r="J138" s="14"/>
      <c r="K138" s="14"/>
      <c r="L138" s="17"/>
      <c r="M138" s="28">
        <f>IF(A138="","",COUNTA($A$7:A138))</f>
        <v>130</v>
      </c>
    </row>
    <row r="139" spans="1:13" ht="78" x14ac:dyDescent="0.5">
      <c r="A139" s="28">
        <v>131</v>
      </c>
      <c r="B139" s="31" t="s">
        <v>1800</v>
      </c>
      <c r="C139" s="32">
        <v>1280</v>
      </c>
      <c r="D139" s="32">
        <v>1408</v>
      </c>
      <c r="E139" s="34">
        <v>48</v>
      </c>
      <c r="F139" s="58" t="s">
        <v>106</v>
      </c>
      <c r="G139" s="37" t="str">
        <f t="shared" si="2"/>
        <v>4975201
180560</v>
      </c>
      <c r="H139" s="35" t="s">
        <v>627</v>
      </c>
      <c r="I139" s="33" t="s">
        <v>1573</v>
      </c>
      <c r="J139" s="14"/>
      <c r="K139" s="14"/>
      <c r="L139" s="17"/>
      <c r="M139" s="28">
        <f>IF(A139="","",COUNTA($A$7:A139))</f>
        <v>131</v>
      </c>
    </row>
    <row r="140" spans="1:13" ht="78" x14ac:dyDescent="0.5">
      <c r="A140" s="28">
        <v>132</v>
      </c>
      <c r="B140" s="31" t="s">
        <v>1800</v>
      </c>
      <c r="C140" s="32">
        <v>1280</v>
      </c>
      <c r="D140" s="32">
        <v>1408</v>
      </c>
      <c r="E140" s="34">
        <v>48</v>
      </c>
      <c r="F140" s="58" t="s">
        <v>105</v>
      </c>
      <c r="G140" s="37" t="str">
        <f t="shared" si="2"/>
        <v>4975201
180577</v>
      </c>
      <c r="H140" s="35" t="s">
        <v>626</v>
      </c>
      <c r="I140" s="33" t="s">
        <v>1573</v>
      </c>
      <c r="J140" s="14"/>
      <c r="K140" s="14"/>
      <c r="L140" s="17"/>
      <c r="M140" s="28">
        <f>IF(A140="","",COUNTA($A$7:A140))</f>
        <v>132</v>
      </c>
    </row>
    <row r="141" spans="1:13" ht="78" x14ac:dyDescent="0.5">
      <c r="A141" s="28">
        <v>133</v>
      </c>
      <c r="B141" s="31" t="s">
        <v>1800</v>
      </c>
      <c r="C141" s="32">
        <v>1200</v>
      </c>
      <c r="D141" s="32">
        <v>1320</v>
      </c>
      <c r="E141" s="34">
        <v>24</v>
      </c>
      <c r="F141" s="58" t="s">
        <v>108</v>
      </c>
      <c r="G141" s="37" t="str">
        <f t="shared" si="2"/>
        <v>4975201
180195</v>
      </c>
      <c r="H141" s="35" t="s">
        <v>629</v>
      </c>
      <c r="I141" s="33" t="s">
        <v>1573</v>
      </c>
      <c r="J141" s="14"/>
      <c r="K141" s="14"/>
      <c r="L141" s="17"/>
      <c r="M141" s="28">
        <f>IF(A141="","",COUNTA($A$7:A141))</f>
        <v>133</v>
      </c>
    </row>
    <row r="142" spans="1:13" ht="78" x14ac:dyDescent="0.5">
      <c r="A142" s="28">
        <v>134</v>
      </c>
      <c r="B142" s="31" t="s">
        <v>1800</v>
      </c>
      <c r="C142" s="32">
        <v>1200</v>
      </c>
      <c r="D142" s="32">
        <v>1320</v>
      </c>
      <c r="E142" s="34">
        <v>24</v>
      </c>
      <c r="F142" s="58" t="s">
        <v>99</v>
      </c>
      <c r="G142" s="37" t="str">
        <f t="shared" si="2"/>
        <v>4975201
180188</v>
      </c>
      <c r="H142" s="35" t="s">
        <v>624</v>
      </c>
      <c r="I142" s="33" t="s">
        <v>1573</v>
      </c>
      <c r="J142" s="14"/>
      <c r="K142" s="14"/>
      <c r="L142" s="17"/>
      <c r="M142" s="28">
        <f>IF(A142="","",COUNTA($A$7:A142))</f>
        <v>134</v>
      </c>
    </row>
    <row r="143" spans="1:13" ht="78" x14ac:dyDescent="0.5">
      <c r="A143" s="28">
        <v>135</v>
      </c>
      <c r="B143" s="31" t="s">
        <v>1800</v>
      </c>
      <c r="C143" s="32">
        <v>1200</v>
      </c>
      <c r="D143" s="32">
        <v>1320</v>
      </c>
      <c r="E143" s="34">
        <v>24</v>
      </c>
      <c r="F143" s="58" t="s">
        <v>107</v>
      </c>
      <c r="G143" s="37" t="str">
        <f t="shared" si="2"/>
        <v>4975201
180201</v>
      </c>
      <c r="H143" s="35" t="s">
        <v>628</v>
      </c>
      <c r="I143" s="33" t="s">
        <v>1573</v>
      </c>
      <c r="J143" s="14"/>
      <c r="K143" s="14"/>
      <c r="L143" s="17"/>
      <c r="M143" s="28">
        <f>IF(A143="","",COUNTA($A$7:A143))</f>
        <v>135</v>
      </c>
    </row>
    <row r="144" spans="1:13" ht="78" x14ac:dyDescent="0.5">
      <c r="A144" s="28">
        <v>136</v>
      </c>
      <c r="B144" s="31" t="s">
        <v>1800</v>
      </c>
      <c r="C144" s="32">
        <v>1000</v>
      </c>
      <c r="D144" s="32">
        <v>1100</v>
      </c>
      <c r="E144" s="34">
        <v>48</v>
      </c>
      <c r="F144" s="58" t="s">
        <v>88</v>
      </c>
      <c r="G144" s="37" t="str">
        <f t="shared" si="2"/>
        <v>4975201
180119</v>
      </c>
      <c r="H144" s="35" t="s">
        <v>623</v>
      </c>
      <c r="I144" s="33" t="s">
        <v>1605</v>
      </c>
      <c r="J144" s="14"/>
      <c r="K144" s="14"/>
      <c r="L144" s="17"/>
      <c r="M144" s="28">
        <f>IF(A144="","",COUNTA($A$7:A144))</f>
        <v>136</v>
      </c>
    </row>
    <row r="145" spans="1:13" ht="78" x14ac:dyDescent="0.5">
      <c r="A145" s="28">
        <v>137</v>
      </c>
      <c r="B145" s="31" t="s">
        <v>1800</v>
      </c>
      <c r="C145" s="32">
        <v>1000</v>
      </c>
      <c r="D145" s="32">
        <v>1100</v>
      </c>
      <c r="E145" s="34">
        <v>48</v>
      </c>
      <c r="F145" s="58" t="s">
        <v>97</v>
      </c>
      <c r="G145" s="37" t="str">
        <f t="shared" si="2"/>
        <v>4975201
180102</v>
      </c>
      <c r="H145" s="35" t="s">
        <v>98</v>
      </c>
      <c r="I145" s="33" t="s">
        <v>1605</v>
      </c>
      <c r="J145" s="14"/>
      <c r="K145" s="14"/>
      <c r="L145" s="17"/>
      <c r="M145" s="28">
        <f>IF(A145="","",COUNTA($A$7:A145))</f>
        <v>137</v>
      </c>
    </row>
    <row r="146" spans="1:13" ht="78" x14ac:dyDescent="0.5">
      <c r="A146" s="28">
        <v>138</v>
      </c>
      <c r="B146" s="31" t="s">
        <v>1800</v>
      </c>
      <c r="C146" s="32">
        <v>1000</v>
      </c>
      <c r="D146" s="32">
        <v>1100</v>
      </c>
      <c r="E146" s="34">
        <v>4</v>
      </c>
      <c r="F146" s="58" t="s">
        <v>1822</v>
      </c>
      <c r="G146" s="37" t="str">
        <f t="shared" si="2"/>
        <v>4975201
180522</v>
      </c>
      <c r="H146" s="35" t="s">
        <v>1839</v>
      </c>
      <c r="I146" s="33" t="s">
        <v>1821</v>
      </c>
      <c r="J146" s="14"/>
      <c r="K146" s="14"/>
      <c r="L146" s="17"/>
      <c r="M146" s="28">
        <f>IF(A146="","",COUNTA($A$7:A146))</f>
        <v>138</v>
      </c>
    </row>
    <row r="147" spans="1:13" ht="78" x14ac:dyDescent="0.5">
      <c r="A147" s="28">
        <v>139</v>
      </c>
      <c r="B147" s="31" t="s">
        <v>1800</v>
      </c>
      <c r="C147" s="32">
        <v>1000</v>
      </c>
      <c r="D147" s="32">
        <v>1100</v>
      </c>
      <c r="E147" s="34"/>
      <c r="F147" s="58" t="s">
        <v>1823</v>
      </c>
      <c r="G147" s="37" t="str">
        <f t="shared" si="2"/>
        <v>4975201
181925</v>
      </c>
      <c r="H147" s="35" t="s">
        <v>1840</v>
      </c>
      <c r="I147" s="33" t="s">
        <v>1821</v>
      </c>
      <c r="J147" s="14"/>
      <c r="K147" s="14"/>
      <c r="L147" s="17"/>
      <c r="M147" s="28">
        <f>IF(A147="","",COUNTA($A$7:A147))</f>
        <v>139</v>
      </c>
    </row>
    <row r="148" spans="1:13" ht="78" x14ac:dyDescent="0.5">
      <c r="A148" s="28">
        <v>140</v>
      </c>
      <c r="B148" s="31" t="s">
        <v>1800</v>
      </c>
      <c r="C148" s="32">
        <v>980</v>
      </c>
      <c r="D148" s="32">
        <v>1078</v>
      </c>
      <c r="E148" s="34">
        <v>48</v>
      </c>
      <c r="F148" s="58" t="s">
        <v>100</v>
      </c>
      <c r="G148" s="37" t="str">
        <f t="shared" si="2"/>
        <v>4975201
178253</v>
      </c>
      <c r="H148" s="35" t="s">
        <v>101</v>
      </c>
      <c r="I148" s="33" t="s">
        <v>1824</v>
      </c>
      <c r="J148" s="14"/>
      <c r="K148" s="14"/>
      <c r="L148" s="17"/>
      <c r="M148" s="28">
        <f>IF(A148="","",COUNTA($A$7:A148))</f>
        <v>140</v>
      </c>
    </row>
    <row r="149" spans="1:13" ht="78" x14ac:dyDescent="0.5">
      <c r="A149" s="28">
        <v>141</v>
      </c>
      <c r="B149" s="31" t="s">
        <v>1800</v>
      </c>
      <c r="C149" s="32">
        <v>980</v>
      </c>
      <c r="D149" s="32">
        <v>1078</v>
      </c>
      <c r="E149" s="34"/>
      <c r="F149" s="58" t="s">
        <v>1825</v>
      </c>
      <c r="G149" s="37" t="str">
        <f t="shared" si="2"/>
        <v>4975201
182229</v>
      </c>
      <c r="H149" s="35" t="s">
        <v>1841</v>
      </c>
      <c r="I149" s="33" t="s">
        <v>1821</v>
      </c>
      <c r="J149" s="14"/>
      <c r="K149" s="14"/>
      <c r="L149" s="17"/>
      <c r="M149" s="28">
        <f>IF(A149="","",COUNTA($A$7:A149))</f>
        <v>141</v>
      </c>
    </row>
    <row r="150" spans="1:13" s="18" customFormat="1" ht="70.5" customHeight="1" x14ac:dyDescent="0.4">
      <c r="A150" s="39"/>
      <c r="B150" s="59" t="s">
        <v>5105</v>
      </c>
      <c r="C150" s="39"/>
      <c r="D150" s="39"/>
      <c r="E150" s="39"/>
      <c r="F150" s="39"/>
      <c r="G150" s="51"/>
      <c r="H150" s="13"/>
      <c r="I150" s="13"/>
      <c r="J150" s="13"/>
      <c r="K150" s="13"/>
      <c r="L150" s="13"/>
      <c r="M150" s="28" t="str">
        <f>IF(A150="","",COUNTA($A$7:A150))</f>
        <v/>
      </c>
    </row>
    <row r="151" spans="1:13" s="25" customFormat="1" ht="37.5" customHeight="1" x14ac:dyDescent="0.4">
      <c r="A151" s="27"/>
      <c r="B151" s="21" t="s">
        <v>1</v>
      </c>
      <c r="C151" s="22" t="s">
        <v>182</v>
      </c>
      <c r="D151" s="23" t="s">
        <v>2</v>
      </c>
      <c r="E151" s="23" t="s">
        <v>1608</v>
      </c>
      <c r="F151" s="19" t="s">
        <v>3</v>
      </c>
      <c r="G151" s="19"/>
      <c r="H151" s="24" t="s">
        <v>597</v>
      </c>
      <c r="I151" s="20" t="s">
        <v>1553</v>
      </c>
      <c r="J151" s="20" t="s">
        <v>4</v>
      </c>
      <c r="K151" s="20" t="s">
        <v>5</v>
      </c>
      <c r="L151" s="20" t="s">
        <v>6</v>
      </c>
      <c r="M151" s="28" t="str">
        <f>IF(A151="","",COUNTA($A$7:A151))</f>
        <v/>
      </c>
    </row>
    <row r="152" spans="1:13" ht="78" x14ac:dyDescent="0.5">
      <c r="A152" s="28">
        <v>142</v>
      </c>
      <c r="B152" s="31" t="s">
        <v>1851</v>
      </c>
      <c r="C152" s="32">
        <v>11000</v>
      </c>
      <c r="D152" s="32">
        <v>12100.000000000002</v>
      </c>
      <c r="E152" s="34">
        <v>6</v>
      </c>
      <c r="F152" s="58" t="s">
        <v>1852</v>
      </c>
      <c r="G152" s="37" t="str">
        <f t="shared" ref="G152:G215" si="3">LEFT(F152,7)&amp;"
"&amp;RIGHT(F152,6)</f>
        <v>4979750
806278</v>
      </c>
      <c r="H152" s="35" t="s">
        <v>1860</v>
      </c>
      <c r="I152" s="33" t="s">
        <v>1575</v>
      </c>
      <c r="J152" s="14"/>
      <c r="K152" s="14"/>
      <c r="L152" s="17"/>
      <c r="M152" s="28">
        <f>IF(A152="","",COUNTA($A$7:A152))</f>
        <v>142</v>
      </c>
    </row>
    <row r="153" spans="1:13" ht="78" x14ac:dyDescent="0.5">
      <c r="A153" s="28">
        <v>143</v>
      </c>
      <c r="B153" s="42" t="s">
        <v>1851</v>
      </c>
      <c r="C153" s="43">
        <v>7800</v>
      </c>
      <c r="D153" s="43">
        <v>8580</v>
      </c>
      <c r="E153" s="34">
        <v>4</v>
      </c>
      <c r="F153" s="58" t="s">
        <v>166</v>
      </c>
      <c r="G153" s="37" t="str">
        <f t="shared" si="3"/>
        <v>4979750
801020</v>
      </c>
      <c r="H153" s="35" t="s">
        <v>1861</v>
      </c>
      <c r="I153" s="33" t="s">
        <v>1574</v>
      </c>
      <c r="J153" s="14"/>
      <c r="K153" s="14"/>
      <c r="L153" s="17"/>
      <c r="M153" s="28">
        <f>IF(A153="","",COUNTA($A$7:A153))</f>
        <v>143</v>
      </c>
    </row>
    <row r="154" spans="1:13" ht="78" x14ac:dyDescent="0.5">
      <c r="A154" s="28">
        <v>144</v>
      </c>
      <c r="B154" s="31" t="s">
        <v>1851</v>
      </c>
      <c r="C154" s="32">
        <v>5980</v>
      </c>
      <c r="D154" s="32">
        <v>6578.0000000000009</v>
      </c>
      <c r="E154" s="34">
        <v>6</v>
      </c>
      <c r="F154" s="58" t="s">
        <v>165</v>
      </c>
      <c r="G154" s="37" t="str">
        <f t="shared" si="3"/>
        <v>4979750
798757</v>
      </c>
      <c r="H154" s="35" t="s">
        <v>1862</v>
      </c>
      <c r="I154" s="33" t="s">
        <v>1575</v>
      </c>
      <c r="J154" s="14"/>
      <c r="K154" s="14"/>
      <c r="L154" s="17"/>
      <c r="M154" s="28">
        <f>IF(A154="","",COUNTA($A$7:A154))</f>
        <v>144</v>
      </c>
    </row>
    <row r="155" spans="1:13" ht="78" x14ac:dyDescent="0.5">
      <c r="A155" s="28">
        <v>145</v>
      </c>
      <c r="B155" s="31" t="s">
        <v>1851</v>
      </c>
      <c r="C155" s="32">
        <v>5700</v>
      </c>
      <c r="D155" s="32">
        <v>6270.0000000000009</v>
      </c>
      <c r="E155" s="34">
        <v>6</v>
      </c>
      <c r="F155" s="58" t="s">
        <v>167</v>
      </c>
      <c r="G155" s="37" t="str">
        <f t="shared" si="3"/>
        <v>4979750
800719</v>
      </c>
      <c r="H155" s="35" t="s">
        <v>1863</v>
      </c>
      <c r="I155" s="33" t="s">
        <v>1575</v>
      </c>
      <c r="J155" s="14"/>
      <c r="K155" s="14"/>
      <c r="L155" s="17"/>
      <c r="M155" s="28">
        <f>IF(A155="","",COUNTA($A$7:A155))</f>
        <v>145</v>
      </c>
    </row>
    <row r="156" spans="1:13" ht="78" x14ac:dyDescent="0.5">
      <c r="A156" s="28">
        <v>146</v>
      </c>
      <c r="B156" s="31" t="s">
        <v>1851</v>
      </c>
      <c r="C156" s="32">
        <v>5200</v>
      </c>
      <c r="D156" s="32">
        <v>5720.0000000000009</v>
      </c>
      <c r="E156" s="34">
        <v>6</v>
      </c>
      <c r="F156" s="58" t="s">
        <v>1853</v>
      </c>
      <c r="G156" s="37" t="str">
        <f t="shared" si="3"/>
        <v>4979750
806544</v>
      </c>
      <c r="H156" s="35" t="s">
        <v>1864</v>
      </c>
      <c r="I156" s="33" t="s">
        <v>1575</v>
      </c>
      <c r="J156" s="14"/>
      <c r="K156" s="14"/>
      <c r="L156" s="17"/>
      <c r="M156" s="28">
        <f>IF(A156="","",COUNTA($A$7:A156))</f>
        <v>146</v>
      </c>
    </row>
    <row r="157" spans="1:13" ht="78" x14ac:dyDescent="0.5">
      <c r="A157" s="28">
        <v>147</v>
      </c>
      <c r="B157" s="31" t="s">
        <v>1851</v>
      </c>
      <c r="C157" s="32">
        <v>6200</v>
      </c>
      <c r="D157" s="32">
        <v>6820.0000000000009</v>
      </c>
      <c r="E157" s="34">
        <v>6</v>
      </c>
      <c r="F157" s="58" t="s">
        <v>169</v>
      </c>
      <c r="G157" s="37" t="str">
        <f t="shared" si="3"/>
        <v>4979750
798887</v>
      </c>
      <c r="H157" s="35" t="s">
        <v>1865</v>
      </c>
      <c r="I157" s="33" t="s">
        <v>1574</v>
      </c>
      <c r="J157" s="14"/>
      <c r="K157" s="14"/>
      <c r="L157" s="17"/>
      <c r="M157" s="28">
        <f>IF(A157="","",COUNTA($A$7:A157))</f>
        <v>147</v>
      </c>
    </row>
    <row r="158" spans="1:13" ht="78" x14ac:dyDescent="0.5">
      <c r="A158" s="28">
        <v>148</v>
      </c>
      <c r="B158" s="31" t="s">
        <v>1851</v>
      </c>
      <c r="C158" s="32">
        <v>6000</v>
      </c>
      <c r="D158" s="32">
        <v>6600.0000000000009</v>
      </c>
      <c r="E158" s="34">
        <v>8</v>
      </c>
      <c r="F158" s="58" t="s">
        <v>1854</v>
      </c>
      <c r="G158" s="37" t="str">
        <f t="shared" si="3"/>
        <v>4979750
803253</v>
      </c>
      <c r="H158" s="35" t="s">
        <v>1866</v>
      </c>
      <c r="I158" s="33" t="s">
        <v>1574</v>
      </c>
      <c r="J158" s="14"/>
      <c r="K158" s="14"/>
      <c r="L158" s="17"/>
      <c r="M158" s="28">
        <f>IF(A158="","",COUNTA($A$7:A158))</f>
        <v>148</v>
      </c>
    </row>
    <row r="159" spans="1:13" ht="78" x14ac:dyDescent="0.5">
      <c r="A159" s="28">
        <v>149</v>
      </c>
      <c r="B159" s="31" t="s">
        <v>1851</v>
      </c>
      <c r="C159" s="32">
        <v>6000</v>
      </c>
      <c r="D159" s="32">
        <v>6600.0000000000009</v>
      </c>
      <c r="E159" s="34">
        <v>6</v>
      </c>
      <c r="F159" s="58" t="s">
        <v>172</v>
      </c>
      <c r="G159" s="37" t="str">
        <f t="shared" si="3"/>
        <v>4979750
805158</v>
      </c>
      <c r="H159" s="35" t="s">
        <v>1938</v>
      </c>
      <c r="I159" s="33" t="s">
        <v>1574</v>
      </c>
      <c r="J159" s="14"/>
      <c r="K159" s="14"/>
      <c r="L159" s="17"/>
      <c r="M159" s="28">
        <f>IF(A159="","",COUNTA($A$7:A159))</f>
        <v>149</v>
      </c>
    </row>
    <row r="160" spans="1:13" ht="78" x14ac:dyDescent="0.5">
      <c r="A160" s="28">
        <v>150</v>
      </c>
      <c r="B160" s="31" t="s">
        <v>1851</v>
      </c>
      <c r="C160" s="32">
        <v>4980</v>
      </c>
      <c r="D160" s="32">
        <v>5478</v>
      </c>
      <c r="E160" s="34">
        <v>6</v>
      </c>
      <c r="F160" s="58" t="s">
        <v>173</v>
      </c>
      <c r="G160" s="37" t="str">
        <f t="shared" si="3"/>
        <v>4979750
800795</v>
      </c>
      <c r="H160" s="35" t="s">
        <v>1867</v>
      </c>
      <c r="I160" s="33" t="s">
        <v>1574</v>
      </c>
      <c r="J160" s="14"/>
      <c r="K160" s="14"/>
      <c r="L160" s="17"/>
      <c r="M160" s="28">
        <f>IF(A160="","",COUNTA($A$7:A160))</f>
        <v>150</v>
      </c>
    </row>
    <row r="161" spans="1:13" ht="78" x14ac:dyDescent="0.5">
      <c r="A161" s="28">
        <v>151</v>
      </c>
      <c r="B161" s="42" t="s">
        <v>1851</v>
      </c>
      <c r="C161" s="43">
        <v>4000</v>
      </c>
      <c r="D161" s="43">
        <v>4400</v>
      </c>
      <c r="E161" s="34">
        <v>12</v>
      </c>
      <c r="F161" s="58" t="s">
        <v>1855</v>
      </c>
      <c r="G161" s="37" t="str">
        <f t="shared" si="3"/>
        <v>4979750
807961</v>
      </c>
      <c r="H161" s="35" t="s">
        <v>1868</v>
      </c>
      <c r="I161" s="33" t="s">
        <v>171</v>
      </c>
      <c r="J161" s="14"/>
      <c r="K161" s="14"/>
      <c r="L161" s="17"/>
      <c r="M161" s="28">
        <f>IF(A161="","",COUNTA($A$7:A161))</f>
        <v>151</v>
      </c>
    </row>
    <row r="162" spans="1:13" ht="78" x14ac:dyDescent="0.5">
      <c r="A162" s="28">
        <v>152</v>
      </c>
      <c r="B162" s="31" t="s">
        <v>1851</v>
      </c>
      <c r="C162" s="32">
        <v>3000</v>
      </c>
      <c r="D162" s="32">
        <v>3300.0000000000005</v>
      </c>
      <c r="E162" s="34">
        <v>18</v>
      </c>
      <c r="F162" s="58" t="s">
        <v>168</v>
      </c>
      <c r="G162" s="37" t="str">
        <f t="shared" si="3"/>
        <v>4979750
793417</v>
      </c>
      <c r="H162" s="35" t="s">
        <v>1869</v>
      </c>
      <c r="I162" s="33" t="s">
        <v>1576</v>
      </c>
      <c r="J162" s="14"/>
      <c r="K162" s="14"/>
      <c r="L162" s="17"/>
      <c r="M162" s="28">
        <f>IF(A162="","",COUNTA($A$7:A162))</f>
        <v>152</v>
      </c>
    </row>
    <row r="163" spans="1:13" ht="78" x14ac:dyDescent="0.5">
      <c r="A163" s="28">
        <v>153</v>
      </c>
      <c r="B163" s="31" t="s">
        <v>1851</v>
      </c>
      <c r="C163" s="32">
        <v>1200</v>
      </c>
      <c r="D163" s="32">
        <v>1320</v>
      </c>
      <c r="E163" s="34">
        <v>48</v>
      </c>
      <c r="F163" s="58" t="s">
        <v>170</v>
      </c>
      <c r="G163" s="37" t="str">
        <f t="shared" si="3"/>
        <v>4979750
800825</v>
      </c>
      <c r="H163" s="35" t="s">
        <v>1870</v>
      </c>
      <c r="I163" s="33" t="s">
        <v>1575</v>
      </c>
      <c r="J163" s="14"/>
      <c r="K163" s="14"/>
      <c r="L163" s="17"/>
      <c r="M163" s="28">
        <f>IF(A163="","",COUNTA($A$7:A163))</f>
        <v>153</v>
      </c>
    </row>
    <row r="164" spans="1:13" ht="78" x14ac:dyDescent="0.5">
      <c r="A164" s="28">
        <v>154</v>
      </c>
      <c r="B164" s="31" t="s">
        <v>1851</v>
      </c>
      <c r="C164" s="32">
        <v>3500</v>
      </c>
      <c r="D164" s="32">
        <v>3850.0000000000005</v>
      </c>
      <c r="E164" s="34">
        <v>6</v>
      </c>
      <c r="F164" s="58" t="s">
        <v>158</v>
      </c>
      <c r="G164" s="37" t="str">
        <f t="shared" si="3"/>
        <v>4979750
797538</v>
      </c>
      <c r="H164" s="35" t="s">
        <v>1871</v>
      </c>
      <c r="I164" s="33" t="s">
        <v>1556</v>
      </c>
      <c r="J164" s="14"/>
      <c r="K164" s="14"/>
      <c r="L164" s="17"/>
      <c r="M164" s="28">
        <f>IF(A164="","",COUNTA($A$7:A164))</f>
        <v>154</v>
      </c>
    </row>
    <row r="165" spans="1:13" ht="78" x14ac:dyDescent="0.5">
      <c r="A165" s="28">
        <v>155</v>
      </c>
      <c r="B165" s="31" t="s">
        <v>1851</v>
      </c>
      <c r="C165" s="32">
        <v>3500</v>
      </c>
      <c r="D165" s="32">
        <v>3850.0000000000005</v>
      </c>
      <c r="E165" s="34">
        <v>6</v>
      </c>
      <c r="F165" s="58" t="s">
        <v>159</v>
      </c>
      <c r="G165" s="37" t="str">
        <f t="shared" si="3"/>
        <v>4979750
797545</v>
      </c>
      <c r="H165" s="35" t="s">
        <v>1872</v>
      </c>
      <c r="I165" s="33" t="s">
        <v>1556</v>
      </c>
      <c r="J165" s="14"/>
      <c r="K165" s="14"/>
      <c r="L165" s="17"/>
      <c r="M165" s="28">
        <f>IF(A165="","",COUNTA($A$7:A165))</f>
        <v>155</v>
      </c>
    </row>
    <row r="166" spans="1:13" ht="78" x14ac:dyDescent="0.5">
      <c r="A166" s="28">
        <v>156</v>
      </c>
      <c r="B166" s="31" t="s">
        <v>1851</v>
      </c>
      <c r="C166" s="32">
        <v>3500</v>
      </c>
      <c r="D166" s="32">
        <v>3850.0000000000005</v>
      </c>
      <c r="E166" s="34">
        <v>6</v>
      </c>
      <c r="F166" s="58" t="s">
        <v>160</v>
      </c>
      <c r="G166" s="37" t="str">
        <f t="shared" si="3"/>
        <v>4979750
797552</v>
      </c>
      <c r="H166" s="35" t="s">
        <v>1873</v>
      </c>
      <c r="I166" s="33" t="s">
        <v>1556</v>
      </c>
      <c r="J166" s="14"/>
      <c r="K166" s="14"/>
      <c r="L166" s="17"/>
      <c r="M166" s="28">
        <f>IF(A166="","",COUNTA($A$7:A166))</f>
        <v>156</v>
      </c>
    </row>
    <row r="167" spans="1:13" ht="78" x14ac:dyDescent="0.5">
      <c r="A167" s="28">
        <v>157</v>
      </c>
      <c r="B167" s="31" t="s">
        <v>1851</v>
      </c>
      <c r="C167" s="32">
        <v>3000</v>
      </c>
      <c r="D167" s="32">
        <v>3300.0000000000005</v>
      </c>
      <c r="E167" s="34">
        <v>12</v>
      </c>
      <c r="F167" s="58" t="s">
        <v>153</v>
      </c>
      <c r="G167" s="37" t="str">
        <f t="shared" si="3"/>
        <v>4979750
803680</v>
      </c>
      <c r="H167" s="35" t="s">
        <v>630</v>
      </c>
      <c r="I167" s="33" t="s">
        <v>1556</v>
      </c>
      <c r="J167" s="14"/>
      <c r="K167" s="14"/>
      <c r="L167" s="17"/>
      <c r="M167" s="28">
        <f>IF(A167="","",COUNTA($A$7:A167))</f>
        <v>157</v>
      </c>
    </row>
    <row r="168" spans="1:13" ht="78" x14ac:dyDescent="0.5">
      <c r="A168" s="28">
        <v>158</v>
      </c>
      <c r="B168" s="31" t="s">
        <v>1851</v>
      </c>
      <c r="C168" s="32">
        <v>3000</v>
      </c>
      <c r="D168" s="32">
        <v>3300.0000000000005</v>
      </c>
      <c r="E168" s="34">
        <v>12</v>
      </c>
      <c r="F168" s="58" t="s">
        <v>154</v>
      </c>
      <c r="G168" s="37" t="str">
        <f t="shared" si="3"/>
        <v>4979750
803697</v>
      </c>
      <c r="H168" s="35" t="s">
        <v>1917</v>
      </c>
      <c r="I168" s="33" t="s">
        <v>1556</v>
      </c>
      <c r="J168" s="14"/>
      <c r="K168" s="14"/>
      <c r="L168" s="17"/>
      <c r="M168" s="28">
        <f>IF(A168="","",COUNTA($A$7:A168))</f>
        <v>158</v>
      </c>
    </row>
    <row r="169" spans="1:13" ht="78" x14ac:dyDescent="0.5">
      <c r="A169" s="28">
        <v>159</v>
      </c>
      <c r="B169" s="31" t="s">
        <v>1851</v>
      </c>
      <c r="C169" s="32">
        <v>3000</v>
      </c>
      <c r="D169" s="32">
        <v>3300.0000000000005</v>
      </c>
      <c r="E169" s="34">
        <v>12</v>
      </c>
      <c r="F169" s="58" t="s">
        <v>155</v>
      </c>
      <c r="G169" s="37" t="str">
        <f t="shared" si="3"/>
        <v>4979750
803703</v>
      </c>
      <c r="H169" s="35" t="s">
        <v>1918</v>
      </c>
      <c r="I169" s="33" t="s">
        <v>1556</v>
      </c>
      <c r="J169" s="14"/>
      <c r="K169" s="14"/>
      <c r="L169" s="17"/>
      <c r="M169" s="28">
        <f>IF(A169="","",COUNTA($A$7:A169))</f>
        <v>159</v>
      </c>
    </row>
    <row r="170" spans="1:13" ht="78" x14ac:dyDescent="0.5">
      <c r="A170" s="28">
        <v>160</v>
      </c>
      <c r="B170" s="31" t="s">
        <v>1851</v>
      </c>
      <c r="C170" s="32">
        <v>3000</v>
      </c>
      <c r="D170" s="32">
        <v>3300.0000000000005</v>
      </c>
      <c r="E170" s="34">
        <v>12</v>
      </c>
      <c r="F170" s="58" t="s">
        <v>156</v>
      </c>
      <c r="G170" s="37" t="str">
        <f t="shared" si="3"/>
        <v>4979750
803710</v>
      </c>
      <c r="H170" s="35" t="s">
        <v>1919</v>
      </c>
      <c r="I170" s="33" t="s">
        <v>1556</v>
      </c>
      <c r="J170" s="14"/>
      <c r="K170" s="14"/>
      <c r="L170" s="17"/>
      <c r="M170" s="28">
        <f>IF(A170="","",COUNTA($A$7:A170))</f>
        <v>160</v>
      </c>
    </row>
    <row r="171" spans="1:13" ht="78" x14ac:dyDescent="0.5">
      <c r="A171" s="28">
        <v>161</v>
      </c>
      <c r="B171" s="31" t="s">
        <v>1851</v>
      </c>
      <c r="C171" s="32">
        <v>3000</v>
      </c>
      <c r="D171" s="32">
        <v>3300.0000000000005</v>
      </c>
      <c r="E171" s="34">
        <v>12</v>
      </c>
      <c r="F171" s="58" t="s">
        <v>157</v>
      </c>
      <c r="G171" s="37" t="str">
        <f t="shared" si="3"/>
        <v>4979750
803727</v>
      </c>
      <c r="H171" s="35" t="s">
        <v>1924</v>
      </c>
      <c r="I171" s="33" t="s">
        <v>1556</v>
      </c>
      <c r="J171" s="14"/>
      <c r="K171" s="14"/>
      <c r="L171" s="17"/>
      <c r="M171" s="28">
        <f>IF(A171="","",COUNTA($A$7:A171))</f>
        <v>161</v>
      </c>
    </row>
    <row r="172" spans="1:13" ht="78" x14ac:dyDescent="0.5">
      <c r="A172" s="28">
        <v>162</v>
      </c>
      <c r="B172" s="31" t="s">
        <v>1851</v>
      </c>
      <c r="C172" s="32">
        <v>2000</v>
      </c>
      <c r="D172" s="32">
        <v>2200</v>
      </c>
      <c r="E172" s="34">
        <v>36</v>
      </c>
      <c r="F172" s="58" t="s">
        <v>146</v>
      </c>
      <c r="G172" s="37" t="str">
        <f t="shared" si="3"/>
        <v>4979750
782305</v>
      </c>
      <c r="H172" s="35" t="s">
        <v>1923</v>
      </c>
      <c r="I172" s="33" t="s">
        <v>1856</v>
      </c>
      <c r="J172" s="14"/>
      <c r="K172" s="14"/>
      <c r="L172" s="17"/>
      <c r="M172" s="28">
        <f>IF(A172="","",COUNTA($A$7:A172))</f>
        <v>162</v>
      </c>
    </row>
    <row r="173" spans="1:13" ht="78" x14ac:dyDescent="0.5">
      <c r="A173" s="28">
        <v>163</v>
      </c>
      <c r="B173" s="31" t="s">
        <v>1851</v>
      </c>
      <c r="C173" s="32">
        <v>2000</v>
      </c>
      <c r="D173" s="32">
        <v>2200</v>
      </c>
      <c r="E173" s="34">
        <v>36</v>
      </c>
      <c r="F173" s="58" t="s">
        <v>147</v>
      </c>
      <c r="G173" s="37" t="str">
        <f t="shared" si="3"/>
        <v>4979750
782312</v>
      </c>
      <c r="H173" s="35" t="s">
        <v>1922</v>
      </c>
      <c r="I173" s="33" t="s">
        <v>1856</v>
      </c>
      <c r="J173" s="14"/>
      <c r="K173" s="14"/>
      <c r="L173" s="17"/>
      <c r="M173" s="28">
        <f>IF(A173="","",COUNTA($A$7:A173))</f>
        <v>163</v>
      </c>
    </row>
    <row r="174" spans="1:13" ht="78" x14ac:dyDescent="0.5">
      <c r="A174" s="28">
        <v>164</v>
      </c>
      <c r="B174" s="31" t="s">
        <v>1851</v>
      </c>
      <c r="C174" s="32">
        <v>2000</v>
      </c>
      <c r="D174" s="32">
        <v>2200</v>
      </c>
      <c r="E174" s="34">
        <v>36</v>
      </c>
      <c r="F174" s="58" t="s">
        <v>148</v>
      </c>
      <c r="G174" s="37" t="str">
        <f t="shared" si="3"/>
        <v>4979750
782329</v>
      </c>
      <c r="H174" s="35" t="s">
        <v>1925</v>
      </c>
      <c r="I174" s="33" t="s">
        <v>1856</v>
      </c>
      <c r="J174" s="14"/>
      <c r="K174" s="14"/>
      <c r="L174" s="17"/>
      <c r="M174" s="28">
        <f>IF(A174="","",COUNTA($A$7:A174))</f>
        <v>164</v>
      </c>
    </row>
    <row r="175" spans="1:13" ht="78" x14ac:dyDescent="0.5">
      <c r="A175" s="28">
        <v>165</v>
      </c>
      <c r="B175" s="31" t="s">
        <v>1851</v>
      </c>
      <c r="C175" s="32">
        <v>2000</v>
      </c>
      <c r="D175" s="32">
        <v>2200</v>
      </c>
      <c r="E175" s="34">
        <v>36</v>
      </c>
      <c r="F175" s="58" t="s">
        <v>150</v>
      </c>
      <c r="G175" s="37" t="str">
        <f t="shared" si="3"/>
        <v>4979750
782343</v>
      </c>
      <c r="H175" s="35" t="s">
        <v>1926</v>
      </c>
      <c r="I175" s="33" t="s">
        <v>1856</v>
      </c>
      <c r="J175" s="14"/>
      <c r="K175" s="14"/>
      <c r="L175" s="17"/>
      <c r="M175" s="28">
        <f>IF(A175="","",COUNTA($A$7:A175))</f>
        <v>165</v>
      </c>
    </row>
    <row r="176" spans="1:13" ht="78" x14ac:dyDescent="0.5">
      <c r="A176" s="28">
        <v>166</v>
      </c>
      <c r="B176" s="31" t="s">
        <v>1851</v>
      </c>
      <c r="C176" s="32">
        <v>2000</v>
      </c>
      <c r="D176" s="32">
        <v>2200</v>
      </c>
      <c r="E176" s="34">
        <v>36</v>
      </c>
      <c r="F176" s="58" t="s">
        <v>151</v>
      </c>
      <c r="G176" s="37" t="str">
        <f t="shared" si="3"/>
        <v>4979750
782350</v>
      </c>
      <c r="H176" s="35" t="s">
        <v>1927</v>
      </c>
      <c r="I176" s="33" t="s">
        <v>1856</v>
      </c>
      <c r="J176" s="14"/>
      <c r="K176" s="14"/>
      <c r="L176" s="17"/>
      <c r="M176" s="28">
        <f>IF(A176="","",COUNTA($A$7:A176))</f>
        <v>166</v>
      </c>
    </row>
    <row r="177" spans="1:13" ht="78" x14ac:dyDescent="0.5">
      <c r="A177" s="28">
        <v>167</v>
      </c>
      <c r="B177" s="31" t="s">
        <v>1851</v>
      </c>
      <c r="C177" s="32">
        <v>2000</v>
      </c>
      <c r="D177" s="32">
        <v>2200</v>
      </c>
      <c r="E177" s="34">
        <v>36</v>
      </c>
      <c r="F177" s="58" t="s">
        <v>149</v>
      </c>
      <c r="G177" s="37" t="str">
        <f t="shared" si="3"/>
        <v>4979750
782336</v>
      </c>
      <c r="H177" s="35" t="s">
        <v>1920</v>
      </c>
      <c r="I177" s="33" t="s">
        <v>1856</v>
      </c>
      <c r="J177" s="14"/>
      <c r="K177" s="14"/>
      <c r="L177" s="17"/>
      <c r="M177" s="28">
        <f>IF(A177="","",COUNTA($A$7:A177))</f>
        <v>167</v>
      </c>
    </row>
    <row r="178" spans="1:13" ht="78" x14ac:dyDescent="0.5">
      <c r="A178" s="28">
        <v>168</v>
      </c>
      <c r="B178" s="31" t="s">
        <v>1851</v>
      </c>
      <c r="C178" s="32">
        <v>2000</v>
      </c>
      <c r="D178" s="32">
        <v>2200</v>
      </c>
      <c r="E178" s="34">
        <v>36</v>
      </c>
      <c r="F178" s="58" t="s">
        <v>152</v>
      </c>
      <c r="G178" s="37" t="str">
        <f t="shared" si="3"/>
        <v>4979750
782367</v>
      </c>
      <c r="H178" s="35" t="s">
        <v>1921</v>
      </c>
      <c r="I178" s="33" t="s">
        <v>1856</v>
      </c>
      <c r="J178" s="14"/>
      <c r="K178" s="14"/>
      <c r="L178" s="17"/>
      <c r="M178" s="28">
        <f>IF(A178="","",COUNTA($A$7:A178))</f>
        <v>168</v>
      </c>
    </row>
    <row r="179" spans="1:13" ht="78" x14ac:dyDescent="0.5">
      <c r="A179" s="28">
        <v>169</v>
      </c>
      <c r="B179" s="31" t="s">
        <v>1851</v>
      </c>
      <c r="C179" s="32">
        <v>2000</v>
      </c>
      <c r="D179" s="32">
        <v>2200</v>
      </c>
      <c r="E179" s="34">
        <v>24</v>
      </c>
      <c r="F179" s="58" t="s">
        <v>161</v>
      </c>
      <c r="G179" s="37" t="str">
        <f t="shared" si="3"/>
        <v>4979750
799181</v>
      </c>
      <c r="H179" s="35" t="s">
        <v>1874</v>
      </c>
      <c r="I179" s="33" t="s">
        <v>1556</v>
      </c>
      <c r="J179" s="14"/>
      <c r="K179" s="14"/>
      <c r="L179" s="17"/>
      <c r="M179" s="28">
        <f>IF(A179="","",COUNTA($A$7:A179))</f>
        <v>169</v>
      </c>
    </row>
    <row r="180" spans="1:13" ht="78" x14ac:dyDescent="0.5">
      <c r="A180" s="28">
        <v>170</v>
      </c>
      <c r="B180" s="31" t="s">
        <v>1851</v>
      </c>
      <c r="C180" s="32">
        <v>2000</v>
      </c>
      <c r="D180" s="32">
        <v>2200</v>
      </c>
      <c r="E180" s="34">
        <v>24</v>
      </c>
      <c r="F180" s="58" t="s">
        <v>162</v>
      </c>
      <c r="G180" s="37" t="str">
        <f t="shared" si="3"/>
        <v>4979750
799198</v>
      </c>
      <c r="H180" s="35" t="s">
        <v>1875</v>
      </c>
      <c r="I180" s="33" t="s">
        <v>1556</v>
      </c>
      <c r="J180" s="14"/>
      <c r="K180" s="14"/>
      <c r="L180" s="17"/>
      <c r="M180" s="28">
        <f>IF(A180="","",COUNTA($A$7:A180))</f>
        <v>170</v>
      </c>
    </row>
    <row r="181" spans="1:13" ht="78" x14ac:dyDescent="0.5">
      <c r="A181" s="28">
        <v>171</v>
      </c>
      <c r="B181" s="31" t="s">
        <v>1851</v>
      </c>
      <c r="C181" s="32">
        <v>2000</v>
      </c>
      <c r="D181" s="32">
        <v>2200</v>
      </c>
      <c r="E181" s="34">
        <v>24</v>
      </c>
      <c r="F181" s="58" t="s">
        <v>163</v>
      </c>
      <c r="G181" s="37" t="str">
        <f t="shared" si="3"/>
        <v>4979750
799204</v>
      </c>
      <c r="H181" s="35" t="s">
        <v>1876</v>
      </c>
      <c r="I181" s="33" t="s">
        <v>1556</v>
      </c>
      <c r="J181" s="14"/>
      <c r="K181" s="14"/>
      <c r="L181" s="17"/>
      <c r="M181" s="28">
        <f>IF(A181="","",COUNTA($A$7:A181))</f>
        <v>171</v>
      </c>
    </row>
    <row r="182" spans="1:13" ht="78" x14ac:dyDescent="0.5">
      <c r="A182" s="28">
        <v>172</v>
      </c>
      <c r="B182" s="31" t="s">
        <v>1851</v>
      </c>
      <c r="C182" s="32">
        <v>2000</v>
      </c>
      <c r="D182" s="32">
        <v>2200</v>
      </c>
      <c r="E182" s="34">
        <v>24</v>
      </c>
      <c r="F182" s="58" t="s">
        <v>164</v>
      </c>
      <c r="G182" s="37" t="str">
        <f t="shared" si="3"/>
        <v>4979750
799211</v>
      </c>
      <c r="H182" s="35" t="s">
        <v>1877</v>
      </c>
      <c r="I182" s="33" t="s">
        <v>1556</v>
      </c>
      <c r="J182" s="14"/>
      <c r="K182" s="14"/>
      <c r="L182" s="17"/>
      <c r="M182" s="28">
        <f>IF(A182="","",COUNTA($A$7:A182))</f>
        <v>172</v>
      </c>
    </row>
    <row r="183" spans="1:13" ht="78" x14ac:dyDescent="0.5">
      <c r="A183" s="28">
        <v>173</v>
      </c>
      <c r="B183" s="31" t="s">
        <v>1851</v>
      </c>
      <c r="C183" s="32">
        <v>1600</v>
      </c>
      <c r="D183" s="32">
        <v>1760.0000000000002</v>
      </c>
      <c r="E183" s="34">
        <v>48</v>
      </c>
      <c r="F183" s="58" t="s">
        <v>1857</v>
      </c>
      <c r="G183" s="37" t="str">
        <f t="shared" si="3"/>
        <v>4979750
811432</v>
      </c>
      <c r="H183" s="35" t="s">
        <v>1878</v>
      </c>
      <c r="I183" s="33" t="s">
        <v>171</v>
      </c>
      <c r="J183" s="14"/>
      <c r="K183" s="14"/>
      <c r="L183" s="17"/>
      <c r="M183" s="28">
        <f>IF(A183="","",COUNTA($A$7:A183))</f>
        <v>173</v>
      </c>
    </row>
    <row r="184" spans="1:13" ht="78" x14ac:dyDescent="0.5">
      <c r="A184" s="28">
        <v>174</v>
      </c>
      <c r="B184" s="31" t="s">
        <v>1851</v>
      </c>
      <c r="C184" s="32">
        <v>1600</v>
      </c>
      <c r="D184" s="32">
        <v>1760.0000000000002</v>
      </c>
      <c r="E184" s="34">
        <v>48</v>
      </c>
      <c r="F184" s="58" t="s">
        <v>1858</v>
      </c>
      <c r="G184" s="37" t="str">
        <f t="shared" si="3"/>
        <v>4979750
811425</v>
      </c>
      <c r="H184" s="35" t="s">
        <v>1879</v>
      </c>
      <c r="I184" s="33" t="s">
        <v>171</v>
      </c>
      <c r="J184" s="14"/>
      <c r="K184" s="14"/>
      <c r="L184" s="17"/>
      <c r="M184" s="28">
        <f>IF(A184="","",COUNTA($A$7:A184))</f>
        <v>174</v>
      </c>
    </row>
    <row r="185" spans="1:13" ht="78" x14ac:dyDescent="0.5">
      <c r="A185" s="28">
        <v>175</v>
      </c>
      <c r="B185" s="31" t="s">
        <v>1851</v>
      </c>
      <c r="C185" s="32">
        <v>1200</v>
      </c>
      <c r="D185" s="32">
        <v>1320</v>
      </c>
      <c r="E185" s="34">
        <v>48</v>
      </c>
      <c r="F185" s="58" t="s">
        <v>109</v>
      </c>
      <c r="G185" s="37" t="str">
        <f t="shared" si="3"/>
        <v>4979750
781803</v>
      </c>
      <c r="H185" s="35" t="s">
        <v>1880</v>
      </c>
      <c r="I185" s="33" t="s">
        <v>1859</v>
      </c>
      <c r="J185" s="14"/>
      <c r="K185" s="14"/>
      <c r="L185" s="17"/>
      <c r="M185" s="28">
        <f>IF(A185="","",COUNTA($A$7:A185))</f>
        <v>175</v>
      </c>
    </row>
    <row r="186" spans="1:13" ht="78" x14ac:dyDescent="0.5">
      <c r="A186" s="28">
        <v>176</v>
      </c>
      <c r="B186" s="31" t="s">
        <v>1851</v>
      </c>
      <c r="C186" s="32">
        <v>1200</v>
      </c>
      <c r="D186" s="32">
        <v>1320</v>
      </c>
      <c r="E186" s="34">
        <v>48</v>
      </c>
      <c r="F186" s="58" t="s">
        <v>110</v>
      </c>
      <c r="G186" s="37" t="str">
        <f t="shared" si="3"/>
        <v>4979750
781810</v>
      </c>
      <c r="H186" s="35" t="s">
        <v>1881</v>
      </c>
      <c r="I186" s="33" t="s">
        <v>1859</v>
      </c>
      <c r="J186" s="14"/>
      <c r="K186" s="14"/>
      <c r="L186" s="17"/>
      <c r="M186" s="28">
        <f>IF(A186="","",COUNTA($A$7:A186))</f>
        <v>176</v>
      </c>
    </row>
    <row r="187" spans="1:13" ht="78" x14ac:dyDescent="0.5">
      <c r="A187" s="28">
        <v>177</v>
      </c>
      <c r="B187" s="31" t="s">
        <v>1851</v>
      </c>
      <c r="C187" s="32">
        <v>1200</v>
      </c>
      <c r="D187" s="32">
        <v>1320</v>
      </c>
      <c r="E187" s="34">
        <v>48</v>
      </c>
      <c r="F187" s="58" t="s">
        <v>112</v>
      </c>
      <c r="G187" s="37" t="str">
        <f t="shared" si="3"/>
        <v>4979750
781827</v>
      </c>
      <c r="H187" s="35" t="s">
        <v>1928</v>
      </c>
      <c r="I187" s="33" t="s">
        <v>1859</v>
      </c>
      <c r="J187" s="14"/>
      <c r="K187" s="14"/>
      <c r="L187" s="17"/>
      <c r="M187" s="28">
        <f>IF(A187="","",COUNTA($A$7:A187))</f>
        <v>177</v>
      </c>
    </row>
    <row r="188" spans="1:13" ht="78" x14ac:dyDescent="0.5">
      <c r="A188" s="28">
        <v>178</v>
      </c>
      <c r="B188" s="31" t="s">
        <v>1851</v>
      </c>
      <c r="C188" s="32">
        <v>1200</v>
      </c>
      <c r="D188" s="32">
        <v>1320</v>
      </c>
      <c r="E188" s="34">
        <v>48</v>
      </c>
      <c r="F188" s="58" t="s">
        <v>114</v>
      </c>
      <c r="G188" s="37" t="str">
        <f t="shared" si="3"/>
        <v>4979750
781834</v>
      </c>
      <c r="H188" s="35" t="s">
        <v>1929</v>
      </c>
      <c r="I188" s="33" t="s">
        <v>1859</v>
      </c>
      <c r="J188" s="14"/>
      <c r="K188" s="14"/>
      <c r="L188" s="17"/>
      <c r="M188" s="28">
        <f>IF(A188="","",COUNTA($A$7:A188))</f>
        <v>178</v>
      </c>
    </row>
    <row r="189" spans="1:13" ht="78" x14ac:dyDescent="0.5">
      <c r="A189" s="28">
        <v>179</v>
      </c>
      <c r="B189" s="42" t="s">
        <v>1851</v>
      </c>
      <c r="C189" s="43">
        <v>1200</v>
      </c>
      <c r="D189" s="43">
        <v>1320</v>
      </c>
      <c r="E189" s="34">
        <v>48</v>
      </c>
      <c r="F189" s="58" t="s">
        <v>115</v>
      </c>
      <c r="G189" s="37" t="str">
        <f t="shared" si="3"/>
        <v>4979750
781841</v>
      </c>
      <c r="H189" s="35" t="s">
        <v>1882</v>
      </c>
      <c r="I189" s="33" t="s">
        <v>1859</v>
      </c>
      <c r="J189" s="14"/>
      <c r="K189" s="14"/>
      <c r="L189" s="17"/>
      <c r="M189" s="28">
        <f>IF(A189="","",COUNTA($A$7:A189))</f>
        <v>179</v>
      </c>
    </row>
    <row r="190" spans="1:13" ht="78" x14ac:dyDescent="0.5">
      <c r="A190" s="28">
        <v>180</v>
      </c>
      <c r="B190" s="31" t="s">
        <v>1851</v>
      </c>
      <c r="C190" s="32">
        <v>1200</v>
      </c>
      <c r="D190" s="32">
        <v>1320</v>
      </c>
      <c r="E190" s="34">
        <v>48</v>
      </c>
      <c r="F190" s="58" t="s">
        <v>116</v>
      </c>
      <c r="G190" s="37" t="str">
        <f t="shared" si="3"/>
        <v>4979750
781858</v>
      </c>
      <c r="H190" s="35" t="s">
        <v>1883</v>
      </c>
      <c r="I190" s="33" t="s">
        <v>1859</v>
      </c>
      <c r="J190" s="14"/>
      <c r="K190" s="14"/>
      <c r="L190" s="17"/>
      <c r="M190" s="28">
        <f>IF(A190="","",COUNTA($A$7:A190))</f>
        <v>180</v>
      </c>
    </row>
    <row r="191" spans="1:13" ht="78" x14ac:dyDescent="0.5">
      <c r="A191" s="28">
        <v>181</v>
      </c>
      <c r="B191" s="31" t="s">
        <v>1851</v>
      </c>
      <c r="C191" s="32">
        <v>1200</v>
      </c>
      <c r="D191" s="32">
        <v>1320</v>
      </c>
      <c r="E191" s="34">
        <v>48</v>
      </c>
      <c r="F191" s="58" t="s">
        <v>111</v>
      </c>
      <c r="G191" s="37" t="str">
        <f t="shared" si="3"/>
        <v>4979750
781889</v>
      </c>
      <c r="H191" s="35" t="s">
        <v>1930</v>
      </c>
      <c r="I191" s="33" t="s">
        <v>1859</v>
      </c>
      <c r="J191" s="14"/>
      <c r="K191" s="14"/>
      <c r="L191" s="17"/>
      <c r="M191" s="28">
        <f>IF(A191="","",COUNTA($A$7:A191))</f>
        <v>181</v>
      </c>
    </row>
    <row r="192" spans="1:13" ht="78" x14ac:dyDescent="0.5">
      <c r="A192" s="28">
        <v>182</v>
      </c>
      <c r="B192" s="31" t="s">
        <v>1851</v>
      </c>
      <c r="C192" s="32">
        <v>1200</v>
      </c>
      <c r="D192" s="32">
        <v>1320</v>
      </c>
      <c r="E192" s="34">
        <v>48</v>
      </c>
      <c r="F192" s="58" t="s">
        <v>113</v>
      </c>
      <c r="G192" s="37" t="str">
        <f t="shared" si="3"/>
        <v>4979750
781865</v>
      </c>
      <c r="H192" s="35" t="s">
        <v>1931</v>
      </c>
      <c r="I192" s="33" t="s">
        <v>1859</v>
      </c>
      <c r="J192" s="14"/>
      <c r="K192" s="14"/>
      <c r="L192" s="17"/>
      <c r="M192" s="28">
        <f>IF(A192="","",COUNTA($A$7:A192))</f>
        <v>182</v>
      </c>
    </row>
    <row r="193" spans="1:13" ht="78" x14ac:dyDescent="0.5">
      <c r="A193" s="28">
        <v>183</v>
      </c>
      <c r="B193" s="42" t="s">
        <v>1851</v>
      </c>
      <c r="C193" s="43">
        <v>1200</v>
      </c>
      <c r="D193" s="43">
        <v>1320</v>
      </c>
      <c r="E193" s="34">
        <v>48</v>
      </c>
      <c r="F193" s="58" t="s">
        <v>117</v>
      </c>
      <c r="G193" s="37" t="str">
        <f t="shared" si="3"/>
        <v>4979750
781919</v>
      </c>
      <c r="H193" s="35" t="s">
        <v>1884</v>
      </c>
      <c r="I193" s="33" t="s">
        <v>1859</v>
      </c>
      <c r="J193" s="14"/>
      <c r="K193" s="14"/>
      <c r="L193" s="17"/>
      <c r="M193" s="28">
        <f>IF(A193="","",COUNTA($A$7:A193))</f>
        <v>183</v>
      </c>
    </row>
    <row r="194" spans="1:13" ht="78" x14ac:dyDescent="0.5">
      <c r="A194" s="28">
        <v>184</v>
      </c>
      <c r="B194" s="31" t="s">
        <v>1851</v>
      </c>
      <c r="C194" s="32">
        <v>1200</v>
      </c>
      <c r="D194" s="32">
        <v>1320</v>
      </c>
      <c r="E194" s="34">
        <v>48</v>
      </c>
      <c r="F194" s="58" t="s">
        <v>123</v>
      </c>
      <c r="G194" s="37" t="str">
        <f t="shared" si="3"/>
        <v>4979750
781933</v>
      </c>
      <c r="H194" s="35" t="s">
        <v>1885</v>
      </c>
      <c r="I194" s="33" t="s">
        <v>1859</v>
      </c>
      <c r="J194" s="14"/>
      <c r="K194" s="14"/>
      <c r="L194" s="17"/>
      <c r="M194" s="28">
        <f>IF(A194="","",COUNTA($A$7:A194))</f>
        <v>184</v>
      </c>
    </row>
    <row r="195" spans="1:13" ht="78" x14ac:dyDescent="0.5">
      <c r="A195" s="28">
        <v>185</v>
      </c>
      <c r="B195" s="31" t="s">
        <v>1851</v>
      </c>
      <c r="C195" s="32">
        <v>1200</v>
      </c>
      <c r="D195" s="32">
        <v>1320</v>
      </c>
      <c r="E195" s="34">
        <v>48</v>
      </c>
      <c r="F195" s="58" t="s">
        <v>120</v>
      </c>
      <c r="G195" s="37" t="str">
        <f t="shared" si="3"/>
        <v>4979750
781872</v>
      </c>
      <c r="H195" s="35" t="s">
        <v>1886</v>
      </c>
      <c r="I195" s="33" t="s">
        <v>1859</v>
      </c>
      <c r="J195" s="14"/>
      <c r="K195" s="14"/>
      <c r="L195" s="17"/>
      <c r="M195" s="28">
        <f>IF(A195="","",COUNTA($A$7:A195))</f>
        <v>185</v>
      </c>
    </row>
    <row r="196" spans="1:13" ht="78" x14ac:dyDescent="0.5">
      <c r="A196" s="28">
        <v>186</v>
      </c>
      <c r="B196" s="31" t="s">
        <v>1851</v>
      </c>
      <c r="C196" s="32">
        <v>1200</v>
      </c>
      <c r="D196" s="32">
        <v>1320</v>
      </c>
      <c r="E196" s="34">
        <v>48</v>
      </c>
      <c r="F196" s="58" t="s">
        <v>118</v>
      </c>
      <c r="G196" s="37" t="str">
        <f t="shared" si="3"/>
        <v>4979750
782060</v>
      </c>
      <c r="H196" s="35" t="s">
        <v>1887</v>
      </c>
      <c r="I196" s="33" t="s">
        <v>1859</v>
      </c>
      <c r="J196" s="14"/>
      <c r="K196" s="14"/>
      <c r="L196" s="17"/>
      <c r="M196" s="28">
        <f>IF(A196="","",COUNTA($A$7:A196))</f>
        <v>186</v>
      </c>
    </row>
    <row r="197" spans="1:13" ht="78" x14ac:dyDescent="0.5">
      <c r="A197" s="28">
        <v>187</v>
      </c>
      <c r="B197" s="31" t="s">
        <v>1851</v>
      </c>
      <c r="C197" s="32">
        <v>1200</v>
      </c>
      <c r="D197" s="32">
        <v>1320</v>
      </c>
      <c r="E197" s="34">
        <v>48</v>
      </c>
      <c r="F197" s="58" t="s">
        <v>121</v>
      </c>
      <c r="G197" s="37" t="str">
        <f t="shared" si="3"/>
        <v>4979750
781896</v>
      </c>
      <c r="H197" s="35" t="s">
        <v>1934</v>
      </c>
      <c r="I197" s="33" t="s">
        <v>1859</v>
      </c>
      <c r="J197" s="14"/>
      <c r="K197" s="14"/>
      <c r="L197" s="17"/>
      <c r="M197" s="28">
        <f>IF(A197="","",COUNTA($A$7:A197))</f>
        <v>187</v>
      </c>
    </row>
    <row r="198" spans="1:13" ht="78" x14ac:dyDescent="0.5">
      <c r="A198" s="28">
        <v>188</v>
      </c>
      <c r="B198" s="31" t="s">
        <v>1851</v>
      </c>
      <c r="C198" s="32">
        <v>1200</v>
      </c>
      <c r="D198" s="32">
        <v>1320</v>
      </c>
      <c r="E198" s="34">
        <v>48</v>
      </c>
      <c r="F198" s="58" t="s">
        <v>119</v>
      </c>
      <c r="G198" s="37" t="str">
        <f t="shared" si="3"/>
        <v>4979750
782046</v>
      </c>
      <c r="H198" s="35" t="s">
        <v>1932</v>
      </c>
      <c r="I198" s="33" t="s">
        <v>1859</v>
      </c>
      <c r="J198" s="14"/>
      <c r="K198" s="14"/>
      <c r="L198" s="17"/>
      <c r="M198" s="28">
        <f>IF(A198="","",COUNTA($A$7:A198))</f>
        <v>188</v>
      </c>
    </row>
    <row r="199" spans="1:13" ht="78" x14ac:dyDescent="0.5">
      <c r="A199" s="28">
        <v>189</v>
      </c>
      <c r="B199" s="31" t="s">
        <v>1851</v>
      </c>
      <c r="C199" s="32">
        <v>1200</v>
      </c>
      <c r="D199" s="32">
        <v>1320</v>
      </c>
      <c r="E199" s="34">
        <v>48</v>
      </c>
      <c r="F199" s="58" t="s">
        <v>124</v>
      </c>
      <c r="G199" s="37" t="str">
        <f t="shared" si="3"/>
        <v>4979750
781902</v>
      </c>
      <c r="H199" s="35" t="s">
        <v>1888</v>
      </c>
      <c r="I199" s="33" t="s">
        <v>1859</v>
      </c>
      <c r="J199" s="14"/>
      <c r="K199" s="14"/>
      <c r="L199" s="17"/>
      <c r="M199" s="28">
        <f>IF(A199="","",COUNTA($A$7:A199))</f>
        <v>189</v>
      </c>
    </row>
    <row r="200" spans="1:13" ht="78" x14ac:dyDescent="0.5">
      <c r="A200" s="28">
        <v>190</v>
      </c>
      <c r="B200" s="31" t="s">
        <v>1851</v>
      </c>
      <c r="C200" s="32">
        <v>1200</v>
      </c>
      <c r="D200" s="32">
        <v>1320</v>
      </c>
      <c r="E200" s="34">
        <v>48</v>
      </c>
      <c r="F200" s="58" t="s">
        <v>127</v>
      </c>
      <c r="G200" s="37" t="str">
        <f t="shared" si="3"/>
        <v>4979750
781957</v>
      </c>
      <c r="H200" s="35" t="s">
        <v>1889</v>
      </c>
      <c r="I200" s="33" t="s">
        <v>1859</v>
      </c>
      <c r="J200" s="14"/>
      <c r="K200" s="14"/>
      <c r="L200" s="17"/>
      <c r="M200" s="28">
        <f>IF(A200="","",COUNTA($A$7:A200))</f>
        <v>190</v>
      </c>
    </row>
    <row r="201" spans="1:13" ht="78" x14ac:dyDescent="0.5">
      <c r="A201" s="28">
        <v>191</v>
      </c>
      <c r="B201" s="31" t="s">
        <v>1851</v>
      </c>
      <c r="C201" s="32">
        <v>1200</v>
      </c>
      <c r="D201" s="32">
        <v>1320</v>
      </c>
      <c r="E201" s="34">
        <v>48</v>
      </c>
      <c r="F201" s="58" t="s">
        <v>138</v>
      </c>
      <c r="G201" s="37" t="str">
        <f t="shared" si="3"/>
        <v>4979750
782084</v>
      </c>
      <c r="H201" s="35" t="s">
        <v>1890</v>
      </c>
      <c r="I201" s="33" t="s">
        <v>1859</v>
      </c>
      <c r="J201" s="14"/>
      <c r="K201" s="14"/>
      <c r="L201" s="17"/>
      <c r="M201" s="28">
        <f>IF(A201="","",COUNTA($A$7:A201))</f>
        <v>191</v>
      </c>
    </row>
    <row r="202" spans="1:13" ht="78" x14ac:dyDescent="0.5">
      <c r="A202" s="28">
        <v>192</v>
      </c>
      <c r="B202" s="31" t="s">
        <v>1851</v>
      </c>
      <c r="C202" s="32">
        <v>1200</v>
      </c>
      <c r="D202" s="32">
        <v>1320</v>
      </c>
      <c r="E202" s="34">
        <v>48</v>
      </c>
      <c r="F202" s="58" t="s">
        <v>125</v>
      </c>
      <c r="G202" s="37" t="str">
        <f t="shared" si="3"/>
        <v>4979750
781926</v>
      </c>
      <c r="H202" s="35" t="s">
        <v>1891</v>
      </c>
      <c r="I202" s="33" t="s">
        <v>1859</v>
      </c>
      <c r="J202" s="14"/>
      <c r="K202" s="14"/>
      <c r="L202" s="17"/>
      <c r="M202" s="28">
        <f>IF(A202="","",COUNTA($A$7:A202))</f>
        <v>192</v>
      </c>
    </row>
    <row r="203" spans="1:13" ht="78" x14ac:dyDescent="0.5">
      <c r="A203" s="28">
        <v>193</v>
      </c>
      <c r="B203" s="31" t="s">
        <v>1851</v>
      </c>
      <c r="C203" s="32">
        <v>1200</v>
      </c>
      <c r="D203" s="32">
        <v>1320</v>
      </c>
      <c r="E203" s="34">
        <v>48</v>
      </c>
      <c r="F203" s="58" t="s">
        <v>122</v>
      </c>
      <c r="G203" s="37" t="str">
        <f t="shared" si="3"/>
        <v>4979750
800290</v>
      </c>
      <c r="H203" s="35" t="s">
        <v>1892</v>
      </c>
      <c r="I203" s="33" t="s">
        <v>1859</v>
      </c>
      <c r="J203" s="14"/>
      <c r="K203" s="14"/>
      <c r="L203" s="17"/>
      <c r="M203" s="28">
        <f>IF(A203="","",COUNTA($A$7:A203))</f>
        <v>193</v>
      </c>
    </row>
    <row r="204" spans="1:13" ht="78" x14ac:dyDescent="0.5">
      <c r="A204" s="28">
        <v>194</v>
      </c>
      <c r="B204" s="31" t="s">
        <v>1851</v>
      </c>
      <c r="C204" s="32">
        <v>1200</v>
      </c>
      <c r="D204" s="32">
        <v>1320</v>
      </c>
      <c r="E204" s="34">
        <v>48</v>
      </c>
      <c r="F204" s="58" t="s">
        <v>130</v>
      </c>
      <c r="G204" s="37" t="str">
        <f t="shared" si="3"/>
        <v>4979750
781988</v>
      </c>
      <c r="H204" s="35" t="s">
        <v>1893</v>
      </c>
      <c r="I204" s="33" t="s">
        <v>1859</v>
      </c>
      <c r="J204" s="14"/>
      <c r="K204" s="14"/>
      <c r="L204" s="17"/>
      <c r="M204" s="28">
        <f>IF(A204="","",COUNTA($A$7:A204))</f>
        <v>194</v>
      </c>
    </row>
    <row r="205" spans="1:13" ht="78" x14ac:dyDescent="0.5">
      <c r="A205" s="28">
        <v>195</v>
      </c>
      <c r="B205" s="31" t="s">
        <v>1851</v>
      </c>
      <c r="C205" s="32">
        <v>1200</v>
      </c>
      <c r="D205" s="32">
        <v>1320</v>
      </c>
      <c r="E205" s="34">
        <v>48</v>
      </c>
      <c r="F205" s="58" t="s">
        <v>126</v>
      </c>
      <c r="G205" s="37" t="str">
        <f t="shared" si="3"/>
        <v>4979750
781940</v>
      </c>
      <c r="H205" s="35" t="s">
        <v>1894</v>
      </c>
      <c r="I205" s="33" t="s">
        <v>1859</v>
      </c>
      <c r="J205" s="14"/>
      <c r="K205" s="14"/>
      <c r="L205" s="17"/>
      <c r="M205" s="28">
        <f>IF(A205="","",COUNTA($A$7:A205))</f>
        <v>195</v>
      </c>
    </row>
    <row r="206" spans="1:13" ht="78" x14ac:dyDescent="0.5">
      <c r="A206" s="28">
        <v>196</v>
      </c>
      <c r="B206" s="31" t="s">
        <v>1851</v>
      </c>
      <c r="C206" s="32">
        <v>1200</v>
      </c>
      <c r="D206" s="32">
        <v>1320</v>
      </c>
      <c r="E206" s="34">
        <v>48</v>
      </c>
      <c r="F206" s="58" t="s">
        <v>137</v>
      </c>
      <c r="G206" s="37" t="str">
        <f t="shared" si="3"/>
        <v>4979750
782077</v>
      </c>
      <c r="H206" s="35" t="s">
        <v>1895</v>
      </c>
      <c r="I206" s="33" t="s">
        <v>1859</v>
      </c>
      <c r="J206" s="14"/>
      <c r="K206" s="14"/>
      <c r="L206" s="17"/>
      <c r="M206" s="28">
        <f>IF(A206="","",COUNTA($A$7:A206))</f>
        <v>196</v>
      </c>
    </row>
    <row r="207" spans="1:13" ht="78" x14ac:dyDescent="0.5">
      <c r="A207" s="28">
        <v>197</v>
      </c>
      <c r="B207" s="31" t="s">
        <v>1851</v>
      </c>
      <c r="C207" s="32">
        <v>1200</v>
      </c>
      <c r="D207" s="32">
        <v>1320</v>
      </c>
      <c r="E207" s="34">
        <v>48</v>
      </c>
      <c r="F207" s="58" t="s">
        <v>136</v>
      </c>
      <c r="G207" s="37" t="str">
        <f t="shared" si="3"/>
        <v>4979750
782053</v>
      </c>
      <c r="H207" s="35" t="s">
        <v>1896</v>
      </c>
      <c r="I207" s="33" t="s">
        <v>1859</v>
      </c>
      <c r="J207" s="14"/>
      <c r="K207" s="14"/>
      <c r="L207" s="17"/>
      <c r="M207" s="28">
        <f>IF(A207="","",COUNTA($A$7:A207))</f>
        <v>197</v>
      </c>
    </row>
    <row r="208" spans="1:13" ht="78" x14ac:dyDescent="0.5">
      <c r="A208" s="28">
        <v>198</v>
      </c>
      <c r="B208" s="31" t="s">
        <v>1851</v>
      </c>
      <c r="C208" s="32">
        <v>1200</v>
      </c>
      <c r="D208" s="32">
        <v>1320</v>
      </c>
      <c r="E208" s="34">
        <v>48</v>
      </c>
      <c r="F208" s="58" t="s">
        <v>129</v>
      </c>
      <c r="G208" s="37" t="str">
        <f t="shared" si="3"/>
        <v>4979750
781971</v>
      </c>
      <c r="H208" s="35" t="s">
        <v>1897</v>
      </c>
      <c r="I208" s="33" t="s">
        <v>1859</v>
      </c>
      <c r="J208" s="14"/>
      <c r="K208" s="14"/>
      <c r="L208" s="17"/>
      <c r="M208" s="28">
        <f>IF(A208="","",COUNTA($A$7:A208))</f>
        <v>198</v>
      </c>
    </row>
    <row r="209" spans="1:13" ht="78" x14ac:dyDescent="0.5">
      <c r="A209" s="28">
        <v>199</v>
      </c>
      <c r="B209" s="31" t="s">
        <v>1851</v>
      </c>
      <c r="C209" s="32">
        <v>1200</v>
      </c>
      <c r="D209" s="32">
        <v>1320</v>
      </c>
      <c r="E209" s="34">
        <v>48</v>
      </c>
      <c r="F209" s="58" t="s">
        <v>135</v>
      </c>
      <c r="G209" s="37" t="str">
        <f t="shared" si="3"/>
        <v>4979750
782039</v>
      </c>
      <c r="H209" s="35" t="s">
        <v>1898</v>
      </c>
      <c r="I209" s="33" t="s">
        <v>1859</v>
      </c>
      <c r="J209" s="14"/>
      <c r="K209" s="14"/>
      <c r="L209" s="17"/>
      <c r="M209" s="28">
        <f>IF(A209="","",COUNTA($A$7:A209))</f>
        <v>199</v>
      </c>
    </row>
    <row r="210" spans="1:13" ht="78" x14ac:dyDescent="0.5">
      <c r="A210" s="28">
        <v>200</v>
      </c>
      <c r="B210" s="31" t="s">
        <v>1851</v>
      </c>
      <c r="C210" s="32">
        <v>1200</v>
      </c>
      <c r="D210" s="32">
        <v>1320</v>
      </c>
      <c r="E210" s="34">
        <v>48</v>
      </c>
      <c r="F210" s="58" t="s">
        <v>139</v>
      </c>
      <c r="G210" s="37" t="str">
        <f t="shared" si="3"/>
        <v>4979750
782091</v>
      </c>
      <c r="H210" s="35" t="s">
        <v>1899</v>
      </c>
      <c r="I210" s="33" t="s">
        <v>1859</v>
      </c>
      <c r="J210" s="14"/>
      <c r="K210" s="14"/>
      <c r="L210" s="17"/>
      <c r="M210" s="28">
        <f>IF(A210="","",COUNTA($A$7:A210))</f>
        <v>200</v>
      </c>
    </row>
    <row r="211" spans="1:13" ht="78" x14ac:dyDescent="0.5">
      <c r="A211" s="28">
        <v>201</v>
      </c>
      <c r="B211" s="42" t="s">
        <v>1851</v>
      </c>
      <c r="C211" s="43">
        <v>1200</v>
      </c>
      <c r="D211" s="43">
        <v>1320</v>
      </c>
      <c r="E211" s="34">
        <v>48</v>
      </c>
      <c r="F211" s="58" t="s">
        <v>141</v>
      </c>
      <c r="G211" s="37" t="str">
        <f t="shared" si="3"/>
        <v>4979750
783180</v>
      </c>
      <c r="H211" s="35" t="s">
        <v>1900</v>
      </c>
      <c r="I211" s="33" t="s">
        <v>1859</v>
      </c>
      <c r="J211" s="14"/>
      <c r="K211" s="14"/>
      <c r="L211" s="17"/>
      <c r="M211" s="28">
        <f>IF(A211="","",COUNTA($A$7:A211))</f>
        <v>201</v>
      </c>
    </row>
    <row r="212" spans="1:13" ht="78" x14ac:dyDescent="0.5">
      <c r="A212" s="28">
        <v>202</v>
      </c>
      <c r="B212" s="31" t="s">
        <v>1851</v>
      </c>
      <c r="C212" s="32">
        <v>1200</v>
      </c>
      <c r="D212" s="32">
        <v>1320</v>
      </c>
      <c r="E212" s="34">
        <v>48</v>
      </c>
      <c r="F212" s="58" t="s">
        <v>128</v>
      </c>
      <c r="G212" s="37" t="str">
        <f t="shared" si="3"/>
        <v>4979750
781964</v>
      </c>
      <c r="H212" s="35" t="s">
        <v>1901</v>
      </c>
      <c r="I212" s="33" t="s">
        <v>1859</v>
      </c>
      <c r="J212" s="14"/>
      <c r="K212" s="14"/>
      <c r="L212" s="17"/>
      <c r="M212" s="28">
        <f>IF(A212="","",COUNTA($A$7:A212))</f>
        <v>202</v>
      </c>
    </row>
    <row r="213" spans="1:13" ht="78" x14ac:dyDescent="0.5">
      <c r="A213" s="28">
        <v>203</v>
      </c>
      <c r="B213" s="31" t="s">
        <v>1851</v>
      </c>
      <c r="C213" s="32">
        <v>1200</v>
      </c>
      <c r="D213" s="32">
        <v>1320</v>
      </c>
      <c r="E213" s="34">
        <v>48</v>
      </c>
      <c r="F213" s="58" t="s">
        <v>133</v>
      </c>
      <c r="G213" s="37" t="str">
        <f t="shared" si="3"/>
        <v>4979750
782015</v>
      </c>
      <c r="H213" s="35" t="s">
        <v>1902</v>
      </c>
      <c r="I213" s="33" t="s">
        <v>1859</v>
      </c>
      <c r="J213" s="14"/>
      <c r="K213" s="14"/>
      <c r="L213" s="17"/>
      <c r="M213" s="28">
        <f>IF(A213="","",COUNTA($A$7:A213))</f>
        <v>203</v>
      </c>
    </row>
    <row r="214" spans="1:13" ht="78" x14ac:dyDescent="0.5">
      <c r="A214" s="28">
        <v>204</v>
      </c>
      <c r="B214" s="31" t="s">
        <v>1851</v>
      </c>
      <c r="C214" s="32">
        <v>1200</v>
      </c>
      <c r="D214" s="32">
        <v>1320</v>
      </c>
      <c r="E214" s="34">
        <v>48</v>
      </c>
      <c r="F214" s="58" t="s">
        <v>142</v>
      </c>
      <c r="G214" s="37" t="str">
        <f t="shared" si="3"/>
        <v>4979750
789830</v>
      </c>
      <c r="H214" s="35" t="s">
        <v>1933</v>
      </c>
      <c r="I214" s="33" t="s">
        <v>1859</v>
      </c>
      <c r="J214" s="14"/>
      <c r="K214" s="14"/>
      <c r="L214" s="17"/>
      <c r="M214" s="28">
        <f>IF(A214="","",COUNTA($A$7:A214))</f>
        <v>204</v>
      </c>
    </row>
    <row r="215" spans="1:13" ht="78" x14ac:dyDescent="0.5">
      <c r="A215" s="28">
        <v>205</v>
      </c>
      <c r="B215" s="31" t="s">
        <v>1851</v>
      </c>
      <c r="C215" s="32">
        <v>1200</v>
      </c>
      <c r="D215" s="32">
        <v>1320</v>
      </c>
      <c r="E215" s="34">
        <v>48</v>
      </c>
      <c r="F215" s="58" t="s">
        <v>132</v>
      </c>
      <c r="G215" s="37" t="str">
        <f t="shared" si="3"/>
        <v>4979750
782008</v>
      </c>
      <c r="H215" s="35" t="s">
        <v>1903</v>
      </c>
      <c r="I215" s="33" t="s">
        <v>1859</v>
      </c>
      <c r="J215" s="14"/>
      <c r="K215" s="14"/>
      <c r="L215" s="17"/>
      <c r="M215" s="28">
        <f>IF(A215="","",COUNTA($A$7:A215))</f>
        <v>205</v>
      </c>
    </row>
    <row r="216" spans="1:13" ht="78" x14ac:dyDescent="0.5">
      <c r="A216" s="28">
        <v>206</v>
      </c>
      <c r="B216" s="31" t="s">
        <v>1851</v>
      </c>
      <c r="C216" s="32">
        <v>1200</v>
      </c>
      <c r="D216" s="32">
        <v>1320</v>
      </c>
      <c r="E216" s="34">
        <v>48</v>
      </c>
      <c r="F216" s="58" t="s">
        <v>140</v>
      </c>
      <c r="G216" s="37" t="str">
        <f t="shared" ref="G216:G229" si="4">LEFT(F216,7)&amp;"
"&amp;RIGHT(F216,6)</f>
        <v>4979750
783173</v>
      </c>
      <c r="H216" s="35" t="s">
        <v>1935</v>
      </c>
      <c r="I216" s="33" t="s">
        <v>1859</v>
      </c>
      <c r="J216" s="14"/>
      <c r="K216" s="14"/>
      <c r="L216" s="17"/>
      <c r="M216" s="28">
        <f>IF(A216="","",COUNTA($A$7:A216))</f>
        <v>206</v>
      </c>
    </row>
    <row r="217" spans="1:13" ht="78" x14ac:dyDescent="0.5">
      <c r="A217" s="28">
        <v>207</v>
      </c>
      <c r="B217" s="31" t="s">
        <v>1851</v>
      </c>
      <c r="C217" s="32">
        <v>1200</v>
      </c>
      <c r="D217" s="32">
        <v>1320</v>
      </c>
      <c r="E217" s="34">
        <v>48</v>
      </c>
      <c r="F217" s="58" t="s">
        <v>134</v>
      </c>
      <c r="G217" s="37" t="str">
        <f t="shared" si="4"/>
        <v>4979750
782022</v>
      </c>
      <c r="H217" s="35" t="s">
        <v>1904</v>
      </c>
      <c r="I217" s="33" t="s">
        <v>1859</v>
      </c>
      <c r="J217" s="14"/>
      <c r="K217" s="14"/>
      <c r="L217" s="17"/>
      <c r="M217" s="28">
        <f>IF(A217="","",COUNTA($A$7:A217))</f>
        <v>207</v>
      </c>
    </row>
    <row r="218" spans="1:13" ht="78" x14ac:dyDescent="0.5">
      <c r="A218" s="28">
        <v>208</v>
      </c>
      <c r="B218" s="31" t="s">
        <v>1851</v>
      </c>
      <c r="C218" s="32">
        <v>1200</v>
      </c>
      <c r="D218" s="32">
        <v>1320</v>
      </c>
      <c r="E218" s="34">
        <v>48</v>
      </c>
      <c r="F218" s="58" t="s">
        <v>145</v>
      </c>
      <c r="G218" s="37" t="str">
        <f t="shared" si="4"/>
        <v>4979750
800306</v>
      </c>
      <c r="H218" s="35" t="s">
        <v>1905</v>
      </c>
      <c r="I218" s="33" t="s">
        <v>1859</v>
      </c>
      <c r="J218" s="14"/>
      <c r="K218" s="14"/>
      <c r="L218" s="17"/>
      <c r="M218" s="28">
        <f>IF(A218="","",COUNTA($A$7:A218))</f>
        <v>208</v>
      </c>
    </row>
    <row r="219" spans="1:13" ht="78" x14ac:dyDescent="0.5">
      <c r="A219" s="28">
        <v>209</v>
      </c>
      <c r="B219" s="31" t="s">
        <v>1851</v>
      </c>
      <c r="C219" s="32">
        <v>1200</v>
      </c>
      <c r="D219" s="32">
        <v>1320</v>
      </c>
      <c r="E219" s="34">
        <v>48</v>
      </c>
      <c r="F219" s="58" t="s">
        <v>131</v>
      </c>
      <c r="G219" s="37" t="str">
        <f t="shared" si="4"/>
        <v>4979750
781995</v>
      </c>
      <c r="H219" s="35" t="s">
        <v>1906</v>
      </c>
      <c r="I219" s="33" t="s">
        <v>1859</v>
      </c>
      <c r="J219" s="14"/>
      <c r="K219" s="14"/>
      <c r="L219" s="17"/>
      <c r="M219" s="28">
        <f>IF(A219="","",COUNTA($A$7:A219))</f>
        <v>209</v>
      </c>
    </row>
    <row r="220" spans="1:13" ht="78" x14ac:dyDescent="0.5">
      <c r="A220" s="28">
        <v>210</v>
      </c>
      <c r="B220" s="31" t="s">
        <v>1851</v>
      </c>
      <c r="C220" s="32">
        <v>1200</v>
      </c>
      <c r="D220" s="32">
        <v>1320</v>
      </c>
      <c r="E220" s="34">
        <v>48</v>
      </c>
      <c r="F220" s="58" t="s">
        <v>144</v>
      </c>
      <c r="G220" s="37" t="str">
        <f t="shared" si="4"/>
        <v>4979750
800283</v>
      </c>
      <c r="H220" s="35" t="s">
        <v>1907</v>
      </c>
      <c r="I220" s="33" t="s">
        <v>1859</v>
      </c>
      <c r="J220" s="14"/>
      <c r="K220" s="14"/>
      <c r="L220" s="17"/>
      <c r="M220" s="28">
        <f>IF(A220="","",COUNTA($A$7:A220))</f>
        <v>210</v>
      </c>
    </row>
    <row r="221" spans="1:13" ht="78" x14ac:dyDescent="0.5">
      <c r="A221" s="28">
        <v>211</v>
      </c>
      <c r="B221" s="31" t="s">
        <v>1851</v>
      </c>
      <c r="C221" s="32">
        <v>1200</v>
      </c>
      <c r="D221" s="32">
        <v>1320</v>
      </c>
      <c r="E221" s="34">
        <v>48</v>
      </c>
      <c r="F221" s="58" t="s">
        <v>143</v>
      </c>
      <c r="G221" s="37" t="str">
        <f t="shared" si="4"/>
        <v>4979750
789847</v>
      </c>
      <c r="H221" s="35" t="s">
        <v>1908</v>
      </c>
      <c r="I221" s="33" t="s">
        <v>1859</v>
      </c>
      <c r="J221" s="14"/>
      <c r="K221" s="14"/>
      <c r="L221" s="17"/>
      <c r="M221" s="28">
        <f>IF(A221="","",COUNTA($A$7:A221))</f>
        <v>211</v>
      </c>
    </row>
    <row r="222" spans="1:13" ht="78" x14ac:dyDescent="0.5">
      <c r="A222" s="28">
        <v>212</v>
      </c>
      <c r="B222" s="31" t="s">
        <v>1851</v>
      </c>
      <c r="C222" s="32">
        <v>1000</v>
      </c>
      <c r="D222" s="32">
        <v>1100</v>
      </c>
      <c r="E222" s="34">
        <v>60</v>
      </c>
      <c r="F222" s="58" t="s">
        <v>177</v>
      </c>
      <c r="G222" s="37" t="str">
        <f t="shared" si="4"/>
        <v>4979750
803291</v>
      </c>
      <c r="H222" s="35" t="s">
        <v>1909</v>
      </c>
      <c r="I222" s="33" t="s">
        <v>1576</v>
      </c>
      <c r="J222" s="14"/>
      <c r="K222" s="14"/>
      <c r="L222" s="17"/>
      <c r="M222" s="28">
        <f>IF(A222="","",COUNTA($A$7:A222))</f>
        <v>212</v>
      </c>
    </row>
    <row r="223" spans="1:13" ht="78" x14ac:dyDescent="0.5">
      <c r="A223" s="28">
        <v>213</v>
      </c>
      <c r="B223" s="31" t="s">
        <v>1851</v>
      </c>
      <c r="C223" s="32">
        <v>1000</v>
      </c>
      <c r="D223" s="32">
        <v>1100</v>
      </c>
      <c r="E223" s="34">
        <v>60</v>
      </c>
      <c r="F223" s="58" t="s">
        <v>178</v>
      </c>
      <c r="G223" s="37" t="str">
        <f t="shared" si="4"/>
        <v>4979750
803277</v>
      </c>
      <c r="H223" s="35" t="s">
        <v>1910</v>
      </c>
      <c r="I223" s="33" t="s">
        <v>1576</v>
      </c>
      <c r="J223" s="14"/>
      <c r="K223" s="14"/>
      <c r="L223" s="17"/>
      <c r="M223" s="28">
        <f>IF(A223="","",COUNTA($A$7:A223))</f>
        <v>213</v>
      </c>
    </row>
    <row r="224" spans="1:13" ht="78" x14ac:dyDescent="0.5">
      <c r="A224" s="28">
        <v>214</v>
      </c>
      <c r="B224" s="31" t="s">
        <v>1851</v>
      </c>
      <c r="C224" s="32">
        <v>1000</v>
      </c>
      <c r="D224" s="32">
        <v>1100</v>
      </c>
      <c r="E224" s="34">
        <v>60</v>
      </c>
      <c r="F224" s="58" t="s">
        <v>179</v>
      </c>
      <c r="G224" s="37" t="str">
        <f t="shared" si="4"/>
        <v>4979750
803284</v>
      </c>
      <c r="H224" s="35" t="s">
        <v>1911</v>
      </c>
      <c r="I224" s="33" t="s">
        <v>1576</v>
      </c>
      <c r="J224" s="14"/>
      <c r="K224" s="14"/>
      <c r="L224" s="17"/>
      <c r="M224" s="28">
        <f>IF(A224="","",COUNTA($A$7:A224))</f>
        <v>214</v>
      </c>
    </row>
    <row r="225" spans="1:13" ht="78" x14ac:dyDescent="0.5">
      <c r="A225" s="28">
        <v>215</v>
      </c>
      <c r="B225" s="31" t="s">
        <v>1851</v>
      </c>
      <c r="C225" s="32">
        <v>1000</v>
      </c>
      <c r="D225" s="32">
        <v>1100</v>
      </c>
      <c r="E225" s="34">
        <v>60</v>
      </c>
      <c r="F225" s="58" t="s">
        <v>180</v>
      </c>
      <c r="G225" s="37" t="str">
        <f t="shared" si="4"/>
        <v>4979750
803314</v>
      </c>
      <c r="H225" s="35" t="s">
        <v>1912</v>
      </c>
      <c r="I225" s="33" t="s">
        <v>1576</v>
      </c>
      <c r="J225" s="14"/>
      <c r="K225" s="14"/>
      <c r="L225" s="17"/>
      <c r="M225" s="28">
        <f>IF(A225="","",COUNTA($A$7:A225))</f>
        <v>215</v>
      </c>
    </row>
    <row r="226" spans="1:13" ht="78" x14ac:dyDescent="0.5">
      <c r="A226" s="28">
        <v>216</v>
      </c>
      <c r="B226" s="31" t="s">
        <v>1851</v>
      </c>
      <c r="C226" s="32">
        <v>1000</v>
      </c>
      <c r="D226" s="32">
        <v>1100</v>
      </c>
      <c r="E226" s="34">
        <v>60</v>
      </c>
      <c r="F226" s="58" t="s">
        <v>181</v>
      </c>
      <c r="G226" s="37" t="str">
        <f t="shared" si="4"/>
        <v>4979750
803321</v>
      </c>
      <c r="H226" s="35" t="s">
        <v>1913</v>
      </c>
      <c r="I226" s="33" t="s">
        <v>1576</v>
      </c>
      <c r="J226" s="14"/>
      <c r="K226" s="14"/>
      <c r="L226" s="17"/>
      <c r="M226" s="28">
        <f>IF(A226="","",COUNTA($A$7:A226))</f>
        <v>216</v>
      </c>
    </row>
    <row r="227" spans="1:13" ht="78" x14ac:dyDescent="0.5">
      <c r="A227" s="28">
        <v>217</v>
      </c>
      <c r="B227" s="31" t="s">
        <v>1851</v>
      </c>
      <c r="C227" s="32">
        <v>700</v>
      </c>
      <c r="D227" s="32">
        <v>770.00000000000011</v>
      </c>
      <c r="E227" s="34">
        <v>60</v>
      </c>
      <c r="F227" s="58" t="s">
        <v>174</v>
      </c>
      <c r="G227" s="37" t="str">
        <f t="shared" si="4"/>
        <v>4979750
803260</v>
      </c>
      <c r="H227" s="35" t="s">
        <v>1914</v>
      </c>
      <c r="I227" s="33" t="s">
        <v>1576</v>
      </c>
      <c r="J227" s="14"/>
      <c r="K227" s="14"/>
      <c r="L227" s="17"/>
      <c r="M227" s="28">
        <f>IF(A227="","",COUNTA($A$7:A227))</f>
        <v>217</v>
      </c>
    </row>
    <row r="228" spans="1:13" ht="78" x14ac:dyDescent="0.5">
      <c r="A228" s="28">
        <v>218</v>
      </c>
      <c r="B228" s="31" t="s">
        <v>1851</v>
      </c>
      <c r="C228" s="32">
        <v>700</v>
      </c>
      <c r="D228" s="32">
        <v>770.00000000000011</v>
      </c>
      <c r="E228" s="34">
        <v>60</v>
      </c>
      <c r="F228" s="58" t="s">
        <v>175</v>
      </c>
      <c r="G228" s="37" t="str">
        <f t="shared" si="4"/>
        <v>4979750
803338</v>
      </c>
      <c r="H228" s="35" t="s">
        <v>1915</v>
      </c>
      <c r="I228" s="33" t="s">
        <v>1576</v>
      </c>
      <c r="J228" s="14"/>
      <c r="K228" s="14"/>
      <c r="L228" s="17"/>
      <c r="M228" s="28">
        <f>IF(A228="","",COUNTA($A$7:A228))</f>
        <v>218</v>
      </c>
    </row>
    <row r="229" spans="1:13" ht="78" x14ac:dyDescent="0.5">
      <c r="A229" s="28">
        <v>219</v>
      </c>
      <c r="B229" s="31" t="s">
        <v>1851</v>
      </c>
      <c r="C229" s="32">
        <v>700</v>
      </c>
      <c r="D229" s="32">
        <v>770.00000000000011</v>
      </c>
      <c r="E229" s="34">
        <v>60</v>
      </c>
      <c r="F229" s="58" t="s">
        <v>176</v>
      </c>
      <c r="G229" s="37" t="str">
        <f t="shared" si="4"/>
        <v>4979750
803307</v>
      </c>
      <c r="H229" s="35" t="s">
        <v>1916</v>
      </c>
      <c r="I229" s="33" t="s">
        <v>1576</v>
      </c>
      <c r="J229" s="14"/>
      <c r="K229" s="14"/>
      <c r="L229" s="17"/>
      <c r="M229" s="28">
        <f>IF(A229="","",COUNTA($A$7:A229))</f>
        <v>219</v>
      </c>
    </row>
    <row r="230" spans="1:13" s="18" customFormat="1" ht="70.5" customHeight="1" x14ac:dyDescent="0.4">
      <c r="A230" s="39"/>
      <c r="B230" s="59" t="s">
        <v>5094</v>
      </c>
      <c r="C230" s="41"/>
      <c r="D230" s="41"/>
      <c r="E230" s="41"/>
      <c r="F230" s="41"/>
      <c r="G230" s="50"/>
      <c r="H230" s="13"/>
      <c r="I230" s="13"/>
      <c r="J230" s="13"/>
      <c r="K230" s="13"/>
      <c r="L230" s="13"/>
      <c r="M230" s="28" t="str">
        <f>IF(A230="","",COUNTA($A$7:A230))</f>
        <v/>
      </c>
    </row>
    <row r="231" spans="1:13" s="25" customFormat="1" ht="37.5" customHeight="1" x14ac:dyDescent="0.4">
      <c r="A231" s="27"/>
      <c r="B231" s="21" t="s">
        <v>1</v>
      </c>
      <c r="C231" s="22" t="s">
        <v>182</v>
      </c>
      <c r="D231" s="23" t="s">
        <v>2</v>
      </c>
      <c r="E231" s="23" t="s">
        <v>1608</v>
      </c>
      <c r="F231" s="19" t="s">
        <v>3</v>
      </c>
      <c r="G231" s="19"/>
      <c r="H231" s="24" t="s">
        <v>597</v>
      </c>
      <c r="I231" s="20" t="s">
        <v>1553</v>
      </c>
      <c r="J231" s="20" t="s">
        <v>4</v>
      </c>
      <c r="K231" s="20" t="s">
        <v>5</v>
      </c>
      <c r="L231" s="20" t="s">
        <v>6</v>
      </c>
      <c r="M231" s="28" t="str">
        <f>IF(A231="","",COUNTA($A$7:A231))</f>
        <v/>
      </c>
    </row>
    <row r="232" spans="1:13" ht="78" x14ac:dyDescent="0.5">
      <c r="A232" s="28">
        <v>220</v>
      </c>
      <c r="B232" s="31" t="s">
        <v>2757</v>
      </c>
      <c r="C232" s="32">
        <v>8500</v>
      </c>
      <c r="D232" s="32">
        <v>9900</v>
      </c>
      <c r="E232" s="34">
        <v>6</v>
      </c>
      <c r="F232" s="58" t="s">
        <v>2758</v>
      </c>
      <c r="G232" s="37" t="str">
        <f t="shared" ref="G232:G260" si="5">LEFT(F232,7)&amp;"
"&amp;RIGHT(F232,6)</f>
        <v>4549660
587705</v>
      </c>
      <c r="H232" s="35" t="s">
        <v>2759</v>
      </c>
      <c r="I232" s="33" t="s">
        <v>2816</v>
      </c>
      <c r="J232" s="14"/>
      <c r="K232" s="14"/>
      <c r="L232" s="17"/>
      <c r="M232" s="28">
        <f>IF(A232="","",COUNTA($A$7:A232))</f>
        <v>220</v>
      </c>
    </row>
    <row r="233" spans="1:13" ht="78" x14ac:dyDescent="0.5">
      <c r="A233" s="28">
        <v>221</v>
      </c>
      <c r="B233" s="31" t="s">
        <v>2757</v>
      </c>
      <c r="C233" s="32">
        <v>5980</v>
      </c>
      <c r="D233" s="32">
        <v>9900</v>
      </c>
      <c r="E233" s="34">
        <v>8</v>
      </c>
      <c r="F233" s="58" t="s">
        <v>2760</v>
      </c>
      <c r="G233" s="37" t="str">
        <f t="shared" si="5"/>
        <v>4549660
723738</v>
      </c>
      <c r="H233" s="35" t="s">
        <v>2761</v>
      </c>
      <c r="I233" s="33" t="s">
        <v>2816</v>
      </c>
      <c r="J233" s="14"/>
      <c r="K233" s="14"/>
      <c r="L233" s="17"/>
      <c r="M233" s="28">
        <f>IF(A233="","",COUNTA($A$7:A233))</f>
        <v>221</v>
      </c>
    </row>
    <row r="234" spans="1:13" ht="78" x14ac:dyDescent="0.5">
      <c r="A234" s="28">
        <v>222</v>
      </c>
      <c r="B234" s="31" t="s">
        <v>2757</v>
      </c>
      <c r="C234" s="32">
        <v>5400</v>
      </c>
      <c r="D234" s="32">
        <v>9900</v>
      </c>
      <c r="E234" s="34">
        <v>12</v>
      </c>
      <c r="F234" s="58" t="s">
        <v>2762</v>
      </c>
      <c r="G234" s="37" t="str">
        <f t="shared" si="5"/>
        <v>4549660
448655</v>
      </c>
      <c r="H234" s="35" t="s">
        <v>2763</v>
      </c>
      <c r="I234" s="33" t="s">
        <v>2817</v>
      </c>
      <c r="J234" s="14"/>
      <c r="K234" s="14"/>
      <c r="L234" s="17"/>
      <c r="M234" s="28">
        <f>IF(A234="","",COUNTA($A$7:A234))</f>
        <v>222</v>
      </c>
    </row>
    <row r="235" spans="1:13" ht="78" x14ac:dyDescent="0.5">
      <c r="A235" s="28">
        <v>223</v>
      </c>
      <c r="B235" s="31" t="s">
        <v>2757</v>
      </c>
      <c r="C235" s="32">
        <v>4600</v>
      </c>
      <c r="D235" s="32">
        <v>9900</v>
      </c>
      <c r="E235" s="34">
        <v>12</v>
      </c>
      <c r="F235" s="58" t="s">
        <v>2764</v>
      </c>
      <c r="G235" s="37" t="str">
        <f t="shared" si="5"/>
        <v>4549660
624509</v>
      </c>
      <c r="H235" s="35" t="s">
        <v>2765</v>
      </c>
      <c r="I235" s="33" t="s">
        <v>2816</v>
      </c>
      <c r="J235" s="14"/>
      <c r="K235" s="14"/>
      <c r="L235" s="17"/>
      <c r="M235" s="28">
        <f>IF(A235="","",COUNTA($A$7:A235))</f>
        <v>223</v>
      </c>
    </row>
    <row r="236" spans="1:13" ht="78" x14ac:dyDescent="0.5">
      <c r="A236" s="28">
        <v>224</v>
      </c>
      <c r="B236" s="31" t="s">
        <v>2757</v>
      </c>
      <c r="C236" s="32">
        <v>4500</v>
      </c>
      <c r="D236" s="32">
        <v>9900</v>
      </c>
      <c r="E236" s="34">
        <v>12</v>
      </c>
      <c r="F236" s="58" t="s">
        <v>2766</v>
      </c>
      <c r="G236" s="37" t="str">
        <f t="shared" si="5"/>
        <v>4549660
476627</v>
      </c>
      <c r="H236" s="35" t="s">
        <v>2767</v>
      </c>
      <c r="I236" s="33" t="s">
        <v>2816</v>
      </c>
      <c r="J236" s="14"/>
      <c r="K236" s="14"/>
      <c r="L236" s="17"/>
      <c r="M236" s="28">
        <f>IF(A236="","",COUNTA($A$7:A236))</f>
        <v>224</v>
      </c>
    </row>
    <row r="237" spans="1:13" ht="78" x14ac:dyDescent="0.5">
      <c r="A237" s="28">
        <v>225</v>
      </c>
      <c r="B237" s="31" t="s">
        <v>2757</v>
      </c>
      <c r="C237" s="32">
        <v>4000</v>
      </c>
      <c r="D237" s="32">
        <v>9900</v>
      </c>
      <c r="E237" s="34">
        <v>12</v>
      </c>
      <c r="F237" s="58" t="s">
        <v>2768</v>
      </c>
      <c r="G237" s="37" t="str">
        <f t="shared" si="5"/>
        <v>4549660
624493</v>
      </c>
      <c r="H237" s="35" t="s">
        <v>2769</v>
      </c>
      <c r="I237" s="33" t="s">
        <v>2816</v>
      </c>
      <c r="J237" s="14"/>
      <c r="K237" s="14"/>
      <c r="L237" s="17"/>
      <c r="M237" s="28">
        <f>IF(A237="","",COUNTA($A$7:A237))</f>
        <v>225</v>
      </c>
    </row>
    <row r="238" spans="1:13" ht="78" x14ac:dyDescent="0.5">
      <c r="A238" s="28">
        <v>226</v>
      </c>
      <c r="B238" s="31" t="s">
        <v>2757</v>
      </c>
      <c r="C238" s="32">
        <v>3500</v>
      </c>
      <c r="D238" s="32">
        <v>9900</v>
      </c>
      <c r="E238" s="34">
        <v>12</v>
      </c>
      <c r="F238" s="58" t="s">
        <v>2770</v>
      </c>
      <c r="G238" s="37" t="str">
        <f t="shared" si="5"/>
        <v>4549660
809500</v>
      </c>
      <c r="H238" s="35" t="s">
        <v>2771</v>
      </c>
      <c r="I238" s="33" t="s">
        <v>2816</v>
      </c>
      <c r="J238" s="14"/>
      <c r="K238" s="14"/>
      <c r="L238" s="17"/>
      <c r="M238" s="28">
        <f>IF(A238="","",COUNTA($A$7:A238))</f>
        <v>226</v>
      </c>
    </row>
    <row r="239" spans="1:13" ht="78" x14ac:dyDescent="0.5">
      <c r="A239" s="28">
        <v>227</v>
      </c>
      <c r="B239" s="31" t="s">
        <v>2757</v>
      </c>
      <c r="C239" s="32">
        <v>4500</v>
      </c>
      <c r="D239" s="32">
        <v>9900</v>
      </c>
      <c r="E239" s="34">
        <v>6</v>
      </c>
      <c r="F239" s="58" t="s">
        <v>2772</v>
      </c>
      <c r="G239" s="37" t="str">
        <f t="shared" si="5"/>
        <v>4549660
699033</v>
      </c>
      <c r="H239" s="35" t="s">
        <v>2773</v>
      </c>
      <c r="I239" s="33" t="s">
        <v>2818</v>
      </c>
      <c r="J239" s="14"/>
      <c r="K239" s="14"/>
      <c r="L239" s="17"/>
      <c r="M239" s="28">
        <f>IF(A239="","",COUNTA($A$7:A239))</f>
        <v>227</v>
      </c>
    </row>
    <row r="240" spans="1:13" ht="78" x14ac:dyDescent="0.5">
      <c r="A240" s="28">
        <v>228</v>
      </c>
      <c r="B240" s="31" t="s">
        <v>2757</v>
      </c>
      <c r="C240" s="32">
        <v>4500</v>
      </c>
      <c r="D240" s="32">
        <v>9900</v>
      </c>
      <c r="E240" s="34">
        <v>6</v>
      </c>
      <c r="F240" s="58" t="s">
        <v>2774</v>
      </c>
      <c r="G240" s="37" t="str">
        <f t="shared" si="5"/>
        <v>4549660
710301</v>
      </c>
      <c r="H240" s="35" t="s">
        <v>2775</v>
      </c>
      <c r="I240" s="33" t="s">
        <v>2818</v>
      </c>
      <c r="J240" s="14"/>
      <c r="K240" s="14"/>
      <c r="L240" s="17"/>
      <c r="M240" s="28">
        <f>IF(A240="","",COUNTA($A$7:A240))</f>
        <v>228</v>
      </c>
    </row>
    <row r="241" spans="1:13" ht="78" x14ac:dyDescent="0.5">
      <c r="A241" s="28">
        <v>229</v>
      </c>
      <c r="B241" s="42" t="s">
        <v>2757</v>
      </c>
      <c r="C241" s="43">
        <v>4500</v>
      </c>
      <c r="D241" s="43">
        <v>9900</v>
      </c>
      <c r="E241" s="34">
        <v>6</v>
      </c>
      <c r="F241" s="58" t="s">
        <v>2776</v>
      </c>
      <c r="G241" s="37" t="str">
        <f t="shared" si="5"/>
        <v>4543112
665973</v>
      </c>
      <c r="H241" s="35" t="s">
        <v>2777</v>
      </c>
      <c r="I241" s="33" t="s">
        <v>2818</v>
      </c>
      <c r="J241" s="14"/>
      <c r="K241" s="14"/>
      <c r="L241" s="17"/>
      <c r="M241" s="28">
        <f>IF(A241="","",COUNTA($A$7:A241))</f>
        <v>229</v>
      </c>
    </row>
    <row r="242" spans="1:13" ht="78" x14ac:dyDescent="0.5">
      <c r="A242" s="28">
        <v>230</v>
      </c>
      <c r="B242" s="31" t="s">
        <v>2757</v>
      </c>
      <c r="C242" s="32">
        <v>3000</v>
      </c>
      <c r="D242" s="32">
        <v>9900</v>
      </c>
      <c r="E242" s="34">
        <v>12</v>
      </c>
      <c r="F242" s="58" t="s">
        <v>2778</v>
      </c>
      <c r="G242" s="37" t="str">
        <f t="shared" si="5"/>
        <v>4543112
665966</v>
      </c>
      <c r="H242" s="35" t="s">
        <v>2779</v>
      </c>
      <c r="I242" s="33" t="s">
        <v>2818</v>
      </c>
      <c r="J242" s="14"/>
      <c r="K242" s="14"/>
      <c r="L242" s="17"/>
      <c r="M242" s="28">
        <f>IF(A242="","",COUNTA($A$7:A242))</f>
        <v>230</v>
      </c>
    </row>
    <row r="243" spans="1:13" ht="78" x14ac:dyDescent="0.5">
      <c r="A243" s="28">
        <v>231</v>
      </c>
      <c r="B243" s="31" t="s">
        <v>2757</v>
      </c>
      <c r="C243" s="32">
        <v>1800</v>
      </c>
      <c r="D243" s="32">
        <v>9900</v>
      </c>
      <c r="E243" s="34">
        <v>24</v>
      </c>
      <c r="F243" s="58" t="s">
        <v>2780</v>
      </c>
      <c r="G243" s="37" t="str">
        <f t="shared" si="5"/>
        <v>4543112
752369</v>
      </c>
      <c r="H243" s="35" t="s">
        <v>2781</v>
      </c>
      <c r="I243" s="33" t="s">
        <v>2818</v>
      </c>
      <c r="J243" s="14"/>
      <c r="K243" s="14"/>
      <c r="L243" s="17"/>
      <c r="M243" s="28">
        <f>IF(A243="","",COUNTA($A$7:A243))</f>
        <v>231</v>
      </c>
    </row>
    <row r="244" spans="1:13" ht="78" x14ac:dyDescent="0.5">
      <c r="A244" s="28">
        <v>232</v>
      </c>
      <c r="B244" s="31" t="s">
        <v>2757</v>
      </c>
      <c r="C244" s="32">
        <v>700</v>
      </c>
      <c r="D244" s="32">
        <v>9900</v>
      </c>
      <c r="E244" s="34">
        <v>48</v>
      </c>
      <c r="F244" s="58" t="s">
        <v>2782</v>
      </c>
      <c r="G244" s="37" t="str">
        <f t="shared" si="5"/>
        <v>4543112
925497</v>
      </c>
      <c r="H244" s="35" t="s">
        <v>2783</v>
      </c>
      <c r="I244" s="33" t="s">
        <v>2819</v>
      </c>
      <c r="J244" s="14"/>
      <c r="K244" s="14"/>
      <c r="L244" s="17"/>
      <c r="M244" s="28">
        <f>IF(A244="","",COUNTA($A$7:A244))</f>
        <v>232</v>
      </c>
    </row>
    <row r="245" spans="1:13" ht="78" x14ac:dyDescent="0.5">
      <c r="A245" s="28">
        <v>233</v>
      </c>
      <c r="B245" s="31" t="s">
        <v>2757</v>
      </c>
      <c r="C245" s="32">
        <v>700</v>
      </c>
      <c r="D245" s="32">
        <v>9900</v>
      </c>
      <c r="E245" s="34">
        <v>48</v>
      </c>
      <c r="F245" s="58" t="s">
        <v>2784</v>
      </c>
      <c r="G245" s="37" t="str">
        <f t="shared" si="5"/>
        <v>4543112
925503</v>
      </c>
      <c r="H245" s="35" t="s">
        <v>2785</v>
      </c>
      <c r="I245" s="33" t="s">
        <v>2819</v>
      </c>
      <c r="J245" s="14"/>
      <c r="K245" s="14"/>
      <c r="L245" s="17"/>
      <c r="M245" s="28">
        <f>IF(A245="","",COUNTA($A$7:A245))</f>
        <v>233</v>
      </c>
    </row>
    <row r="246" spans="1:13" ht="78" x14ac:dyDescent="0.5">
      <c r="A246" s="28">
        <v>234</v>
      </c>
      <c r="B246" s="31" t="s">
        <v>2757</v>
      </c>
      <c r="C246" s="32">
        <v>700</v>
      </c>
      <c r="D246" s="32">
        <v>9900</v>
      </c>
      <c r="E246" s="34">
        <v>48</v>
      </c>
      <c r="F246" s="58" t="s">
        <v>2786</v>
      </c>
      <c r="G246" s="37" t="str">
        <f t="shared" si="5"/>
        <v>4543112
925510</v>
      </c>
      <c r="H246" s="35" t="s">
        <v>2787</v>
      </c>
      <c r="I246" s="33" t="s">
        <v>2819</v>
      </c>
      <c r="J246" s="14"/>
      <c r="K246" s="14"/>
      <c r="L246" s="17"/>
      <c r="M246" s="28">
        <f>IF(A246="","",COUNTA($A$7:A246))</f>
        <v>234</v>
      </c>
    </row>
    <row r="247" spans="1:13" ht="78" x14ac:dyDescent="0.5">
      <c r="A247" s="28">
        <v>235</v>
      </c>
      <c r="B247" s="31" t="s">
        <v>2757</v>
      </c>
      <c r="C247" s="32">
        <v>700</v>
      </c>
      <c r="D247" s="32">
        <v>9900</v>
      </c>
      <c r="E247" s="34">
        <v>48</v>
      </c>
      <c r="F247" s="58" t="s">
        <v>2788</v>
      </c>
      <c r="G247" s="37" t="str">
        <f t="shared" si="5"/>
        <v>4543112
925534</v>
      </c>
      <c r="H247" s="35" t="s">
        <v>2789</v>
      </c>
      <c r="I247" s="33" t="s">
        <v>2819</v>
      </c>
      <c r="J247" s="14"/>
      <c r="K247" s="14"/>
      <c r="L247" s="17"/>
      <c r="M247" s="28">
        <f>IF(A247="","",COUNTA($A$7:A247))</f>
        <v>235</v>
      </c>
    </row>
    <row r="248" spans="1:13" ht="78" x14ac:dyDescent="0.5">
      <c r="A248" s="28">
        <v>236</v>
      </c>
      <c r="B248" s="31" t="s">
        <v>2757</v>
      </c>
      <c r="C248" s="32">
        <v>700</v>
      </c>
      <c r="D248" s="32">
        <v>9900</v>
      </c>
      <c r="E248" s="34">
        <v>48</v>
      </c>
      <c r="F248" s="58" t="s">
        <v>2790</v>
      </c>
      <c r="G248" s="37" t="str">
        <f t="shared" si="5"/>
        <v>4549660
002420</v>
      </c>
      <c r="H248" s="35" t="s">
        <v>2791</v>
      </c>
      <c r="I248" s="33" t="s">
        <v>2819</v>
      </c>
      <c r="J248" s="14"/>
      <c r="K248" s="14"/>
      <c r="L248" s="17"/>
      <c r="M248" s="28">
        <f>IF(A248="","",COUNTA($A$7:A248))</f>
        <v>236</v>
      </c>
    </row>
    <row r="249" spans="1:13" ht="78" x14ac:dyDescent="0.5">
      <c r="A249" s="28">
        <v>237</v>
      </c>
      <c r="B249" s="31" t="s">
        <v>2757</v>
      </c>
      <c r="C249" s="32">
        <v>700</v>
      </c>
      <c r="D249" s="32">
        <v>9900</v>
      </c>
      <c r="E249" s="34">
        <v>48</v>
      </c>
      <c r="F249" s="58" t="s">
        <v>2792</v>
      </c>
      <c r="G249" s="37" t="str">
        <f t="shared" si="5"/>
        <v>4543112
925589</v>
      </c>
      <c r="H249" s="35" t="s">
        <v>2793</v>
      </c>
      <c r="I249" s="33" t="s">
        <v>2819</v>
      </c>
      <c r="J249" s="14"/>
      <c r="K249" s="14"/>
      <c r="L249" s="17"/>
      <c r="M249" s="28">
        <f>IF(A249="","",COUNTA($A$7:A249))</f>
        <v>237</v>
      </c>
    </row>
    <row r="250" spans="1:13" ht="78" x14ac:dyDescent="0.5">
      <c r="A250" s="28">
        <v>238</v>
      </c>
      <c r="B250" s="31" t="s">
        <v>2757</v>
      </c>
      <c r="C250" s="32">
        <v>700</v>
      </c>
      <c r="D250" s="32">
        <v>9900</v>
      </c>
      <c r="E250" s="34">
        <v>48</v>
      </c>
      <c r="F250" s="58" t="s">
        <v>2794</v>
      </c>
      <c r="G250" s="37" t="str">
        <f t="shared" si="5"/>
        <v>4543112
925558</v>
      </c>
      <c r="H250" s="35" t="s">
        <v>2795</v>
      </c>
      <c r="I250" s="33" t="s">
        <v>2819</v>
      </c>
      <c r="J250" s="14"/>
      <c r="K250" s="14"/>
      <c r="L250" s="17"/>
      <c r="M250" s="28">
        <f>IF(A250="","",COUNTA($A$7:A250))</f>
        <v>238</v>
      </c>
    </row>
    <row r="251" spans="1:13" ht="78" x14ac:dyDescent="0.5">
      <c r="A251" s="28">
        <v>239</v>
      </c>
      <c r="B251" s="31" t="s">
        <v>2757</v>
      </c>
      <c r="C251" s="32">
        <v>700</v>
      </c>
      <c r="D251" s="32">
        <v>9900</v>
      </c>
      <c r="E251" s="34">
        <v>48</v>
      </c>
      <c r="F251" s="58" t="s">
        <v>2796</v>
      </c>
      <c r="G251" s="37" t="str">
        <f t="shared" si="5"/>
        <v>4543112
925527</v>
      </c>
      <c r="H251" s="35" t="s">
        <v>2797</v>
      </c>
      <c r="I251" s="33" t="s">
        <v>2819</v>
      </c>
      <c r="J251" s="14"/>
      <c r="K251" s="14"/>
      <c r="L251" s="17"/>
      <c r="M251" s="28">
        <f>IF(A251="","",COUNTA($A$7:A251))</f>
        <v>239</v>
      </c>
    </row>
    <row r="252" spans="1:13" ht="78" x14ac:dyDescent="0.5">
      <c r="A252" s="28">
        <v>240</v>
      </c>
      <c r="B252" s="31" t="s">
        <v>2757</v>
      </c>
      <c r="C252" s="32">
        <v>700</v>
      </c>
      <c r="D252" s="32">
        <v>9900</v>
      </c>
      <c r="E252" s="34">
        <v>48</v>
      </c>
      <c r="F252" s="58" t="s">
        <v>2798</v>
      </c>
      <c r="G252" s="37" t="str">
        <f t="shared" si="5"/>
        <v>4543112
925541</v>
      </c>
      <c r="H252" s="35" t="s">
        <v>2799</v>
      </c>
      <c r="I252" s="33" t="s">
        <v>2819</v>
      </c>
      <c r="J252" s="14"/>
      <c r="K252" s="14"/>
      <c r="L252" s="17"/>
      <c r="M252" s="28">
        <f>IF(A252="","",COUNTA($A$7:A252))</f>
        <v>240</v>
      </c>
    </row>
    <row r="253" spans="1:13" ht="78" x14ac:dyDescent="0.5">
      <c r="A253" s="28">
        <v>241</v>
      </c>
      <c r="B253" s="31" t="s">
        <v>2757</v>
      </c>
      <c r="C253" s="32">
        <v>700</v>
      </c>
      <c r="D253" s="32">
        <v>9900</v>
      </c>
      <c r="E253" s="34">
        <v>48</v>
      </c>
      <c r="F253" s="58" t="s">
        <v>2800</v>
      </c>
      <c r="G253" s="37" t="str">
        <f t="shared" si="5"/>
        <v>4543112
925572</v>
      </c>
      <c r="H253" s="35" t="s">
        <v>2801</v>
      </c>
      <c r="I253" s="33" t="s">
        <v>2819</v>
      </c>
      <c r="J253" s="14"/>
      <c r="K253" s="14"/>
      <c r="L253" s="17"/>
      <c r="M253" s="28">
        <f>IF(A253="","",COUNTA($A$7:A253))</f>
        <v>241</v>
      </c>
    </row>
    <row r="254" spans="1:13" ht="78" x14ac:dyDescent="0.5">
      <c r="A254" s="28">
        <v>242</v>
      </c>
      <c r="B254" s="31" t="s">
        <v>2757</v>
      </c>
      <c r="C254" s="32">
        <v>700</v>
      </c>
      <c r="D254" s="32">
        <v>9900</v>
      </c>
      <c r="E254" s="34">
        <v>48</v>
      </c>
      <c r="F254" s="58" t="s">
        <v>2802</v>
      </c>
      <c r="G254" s="37" t="str">
        <f t="shared" si="5"/>
        <v>4543112
925565</v>
      </c>
      <c r="H254" s="35" t="s">
        <v>2803</v>
      </c>
      <c r="I254" s="33" t="s">
        <v>2819</v>
      </c>
      <c r="J254" s="14"/>
      <c r="K254" s="14"/>
      <c r="L254" s="17"/>
      <c r="M254" s="28">
        <f>IF(A254="","",COUNTA($A$7:A254))</f>
        <v>242</v>
      </c>
    </row>
    <row r="255" spans="1:13" ht="78" x14ac:dyDescent="0.5">
      <c r="A255" s="28">
        <v>243</v>
      </c>
      <c r="B255" s="31" t="s">
        <v>2757</v>
      </c>
      <c r="C255" s="32">
        <v>700</v>
      </c>
      <c r="D255" s="32">
        <v>9900</v>
      </c>
      <c r="E255" s="34">
        <v>48</v>
      </c>
      <c r="F255" s="58" t="s">
        <v>2804</v>
      </c>
      <c r="G255" s="37" t="str">
        <f t="shared" si="5"/>
        <v>4549660
002468</v>
      </c>
      <c r="H255" s="35" t="s">
        <v>2805</v>
      </c>
      <c r="I255" s="33" t="s">
        <v>2819</v>
      </c>
      <c r="J255" s="14"/>
      <c r="K255" s="14"/>
      <c r="L255" s="17"/>
      <c r="M255" s="28">
        <f>IF(A255="","",COUNTA($A$7:A255))</f>
        <v>243</v>
      </c>
    </row>
    <row r="256" spans="1:13" ht="78" x14ac:dyDescent="0.5">
      <c r="A256" s="28">
        <v>244</v>
      </c>
      <c r="B256" s="31" t="s">
        <v>2757</v>
      </c>
      <c r="C256" s="32">
        <v>700</v>
      </c>
      <c r="D256" s="32">
        <v>9900</v>
      </c>
      <c r="E256" s="34">
        <v>48</v>
      </c>
      <c r="F256" s="58" t="s">
        <v>2806</v>
      </c>
      <c r="G256" s="37" t="str">
        <f t="shared" si="5"/>
        <v>4549660
002444</v>
      </c>
      <c r="H256" s="35" t="s">
        <v>2807</v>
      </c>
      <c r="I256" s="33" t="s">
        <v>2819</v>
      </c>
      <c r="J256" s="14"/>
      <c r="K256" s="14"/>
      <c r="L256" s="17"/>
      <c r="M256" s="28">
        <f>IF(A256="","",COUNTA($A$7:A256))</f>
        <v>244</v>
      </c>
    </row>
    <row r="257" spans="1:13" ht="78" x14ac:dyDescent="0.5">
      <c r="A257" s="28">
        <v>245</v>
      </c>
      <c r="B257" s="31" t="s">
        <v>2757</v>
      </c>
      <c r="C257" s="32">
        <v>700</v>
      </c>
      <c r="D257" s="32">
        <v>9900</v>
      </c>
      <c r="E257" s="34">
        <v>48</v>
      </c>
      <c r="F257" s="58" t="s">
        <v>2808</v>
      </c>
      <c r="G257" s="37" t="str">
        <f t="shared" si="5"/>
        <v>4549660
448631</v>
      </c>
      <c r="H257" s="35" t="s">
        <v>2809</v>
      </c>
      <c r="I257" s="33" t="s">
        <v>2819</v>
      </c>
      <c r="J257" s="14"/>
      <c r="K257" s="14"/>
      <c r="L257" s="17"/>
      <c r="M257" s="28">
        <f>IF(A257="","",COUNTA($A$7:A257))</f>
        <v>245</v>
      </c>
    </row>
    <row r="258" spans="1:13" ht="78" x14ac:dyDescent="0.5">
      <c r="A258" s="28">
        <v>246</v>
      </c>
      <c r="B258" s="31" t="s">
        <v>2757</v>
      </c>
      <c r="C258" s="32">
        <v>700</v>
      </c>
      <c r="D258" s="32">
        <v>9900</v>
      </c>
      <c r="E258" s="34">
        <v>48</v>
      </c>
      <c r="F258" s="58" t="s">
        <v>2810</v>
      </c>
      <c r="G258" s="37" t="str">
        <f t="shared" si="5"/>
        <v>4549660
448624</v>
      </c>
      <c r="H258" s="35" t="s">
        <v>2811</v>
      </c>
      <c r="I258" s="33" t="s">
        <v>2819</v>
      </c>
      <c r="J258" s="14"/>
      <c r="K258" s="14"/>
      <c r="L258" s="17"/>
      <c r="M258" s="28">
        <f>IF(A258="","",COUNTA($A$7:A258))</f>
        <v>246</v>
      </c>
    </row>
    <row r="259" spans="1:13" ht="78" x14ac:dyDescent="0.5">
      <c r="A259" s="28">
        <v>247</v>
      </c>
      <c r="B259" s="31" t="s">
        <v>2757</v>
      </c>
      <c r="C259" s="32">
        <v>700</v>
      </c>
      <c r="D259" s="32">
        <v>9900</v>
      </c>
      <c r="E259" s="34">
        <v>48</v>
      </c>
      <c r="F259" s="58" t="s">
        <v>2812</v>
      </c>
      <c r="G259" s="37" t="str">
        <f t="shared" si="5"/>
        <v>4549660
002413</v>
      </c>
      <c r="H259" s="35" t="s">
        <v>2813</v>
      </c>
      <c r="I259" s="33" t="s">
        <v>171</v>
      </c>
      <c r="J259" s="14"/>
      <c r="K259" s="14"/>
      <c r="L259" s="17"/>
      <c r="M259" s="28">
        <f>IF(A259="","",COUNTA($A$7:A259))</f>
        <v>247</v>
      </c>
    </row>
    <row r="260" spans="1:13" ht="78" x14ac:dyDescent="0.5">
      <c r="A260" s="28">
        <v>248</v>
      </c>
      <c r="B260" s="31" t="s">
        <v>2757</v>
      </c>
      <c r="C260" s="32">
        <v>700</v>
      </c>
      <c r="D260" s="32">
        <v>9900</v>
      </c>
      <c r="E260" s="34">
        <v>48</v>
      </c>
      <c r="F260" s="58" t="s">
        <v>2814</v>
      </c>
      <c r="G260" s="37" t="str">
        <f t="shared" si="5"/>
        <v>4549660
002451</v>
      </c>
      <c r="H260" s="35" t="s">
        <v>2815</v>
      </c>
      <c r="I260" s="33" t="s">
        <v>2819</v>
      </c>
      <c r="J260" s="14"/>
      <c r="K260" s="14"/>
      <c r="L260" s="17"/>
      <c r="M260" s="28">
        <f>IF(A260="","",COUNTA($A$7:A260))</f>
        <v>248</v>
      </c>
    </row>
    <row r="261" spans="1:13" s="18" customFormat="1" ht="70.5" customHeight="1" x14ac:dyDescent="0.4">
      <c r="A261" s="39"/>
      <c r="B261" s="59" t="s">
        <v>5106</v>
      </c>
      <c r="C261" s="39"/>
      <c r="D261" s="39"/>
      <c r="E261" s="39"/>
      <c r="F261" s="39"/>
      <c r="G261" s="51"/>
      <c r="H261" s="13"/>
      <c r="I261" s="13"/>
      <c r="J261" s="13"/>
      <c r="K261" s="13"/>
      <c r="L261" s="13"/>
      <c r="M261" s="28" t="str">
        <f>IF(A261="","",COUNTA($A$7:A261))</f>
        <v/>
      </c>
    </row>
    <row r="262" spans="1:13" s="25" customFormat="1" ht="37.5" customHeight="1" x14ac:dyDescent="0.4">
      <c r="A262" s="27"/>
      <c r="B262" s="21" t="s">
        <v>1</v>
      </c>
      <c r="C262" s="22" t="s">
        <v>182</v>
      </c>
      <c r="D262" s="23" t="s">
        <v>2</v>
      </c>
      <c r="E262" s="23" t="s">
        <v>1608</v>
      </c>
      <c r="F262" s="19" t="s">
        <v>3</v>
      </c>
      <c r="G262" s="19"/>
      <c r="H262" s="24" t="s">
        <v>597</v>
      </c>
      <c r="I262" s="20" t="s">
        <v>1553</v>
      </c>
      <c r="J262" s="20" t="s">
        <v>4</v>
      </c>
      <c r="K262" s="20" t="s">
        <v>5</v>
      </c>
      <c r="L262" s="20" t="s">
        <v>6</v>
      </c>
      <c r="M262" s="28" t="str">
        <f>IF(A262="","",COUNTA($A$7:A262))</f>
        <v/>
      </c>
    </row>
    <row r="263" spans="1:13" ht="78" x14ac:dyDescent="0.5">
      <c r="A263" s="28">
        <v>249</v>
      </c>
      <c r="B263" s="31" t="s">
        <v>4599</v>
      </c>
      <c r="C263" s="32">
        <v>3980</v>
      </c>
      <c r="D263" s="32">
        <v>4378</v>
      </c>
      <c r="E263" s="34">
        <v>12</v>
      </c>
      <c r="F263" s="58" t="s">
        <v>4600</v>
      </c>
      <c r="G263" s="37" t="str">
        <f t="shared" ref="G263:G273" si="6">LEFT(F263,7)&amp;"
"&amp;RIGHT(F263,6)</f>
        <v>4979866
656866</v>
      </c>
      <c r="H263" s="35" t="s">
        <v>4601</v>
      </c>
      <c r="I263" s="33" t="s">
        <v>4602</v>
      </c>
      <c r="J263" s="14"/>
      <c r="K263" s="14"/>
      <c r="L263" s="17"/>
      <c r="M263" s="28">
        <f>IF(A263="","",COUNTA($A$7:A263))</f>
        <v>249</v>
      </c>
    </row>
    <row r="264" spans="1:13" ht="78" x14ac:dyDescent="0.5">
      <c r="A264" s="28">
        <v>250</v>
      </c>
      <c r="B264" s="31" t="s">
        <v>4599</v>
      </c>
      <c r="C264" s="32">
        <v>3980</v>
      </c>
      <c r="D264" s="32">
        <v>4378</v>
      </c>
      <c r="E264" s="34">
        <v>12</v>
      </c>
      <c r="F264" s="58" t="s">
        <v>4603</v>
      </c>
      <c r="G264" s="37" t="str">
        <f t="shared" si="6"/>
        <v>4979866
656873</v>
      </c>
      <c r="H264" s="35" t="s">
        <v>4604</v>
      </c>
      <c r="I264" s="33" t="s">
        <v>4602</v>
      </c>
      <c r="J264" s="14"/>
      <c r="K264" s="14"/>
      <c r="L264" s="17"/>
      <c r="M264" s="28">
        <f>IF(A264="","",COUNTA($A$7:A264))</f>
        <v>250</v>
      </c>
    </row>
    <row r="265" spans="1:13" ht="78" x14ac:dyDescent="0.5">
      <c r="A265" s="28">
        <v>251</v>
      </c>
      <c r="B265" s="31" t="s">
        <v>4599</v>
      </c>
      <c r="C265" s="32">
        <v>3980</v>
      </c>
      <c r="D265" s="32">
        <v>4378</v>
      </c>
      <c r="E265" s="34">
        <v>12</v>
      </c>
      <c r="F265" s="58" t="s">
        <v>4605</v>
      </c>
      <c r="G265" s="37" t="str">
        <f t="shared" si="6"/>
        <v>4979866
656880</v>
      </c>
      <c r="H265" s="35" t="s">
        <v>4606</v>
      </c>
      <c r="I265" s="33" t="s">
        <v>4607</v>
      </c>
      <c r="J265" s="14"/>
      <c r="K265" s="14"/>
      <c r="L265" s="17"/>
      <c r="M265" s="28">
        <f>IF(A265="","",COUNTA($A$7:A265))</f>
        <v>251</v>
      </c>
    </row>
    <row r="266" spans="1:13" ht="78" x14ac:dyDescent="0.5">
      <c r="A266" s="28">
        <v>252</v>
      </c>
      <c r="B266" s="31" t="s">
        <v>4599</v>
      </c>
      <c r="C266" s="32">
        <v>3980</v>
      </c>
      <c r="D266" s="32">
        <v>4378</v>
      </c>
      <c r="E266" s="34">
        <v>12</v>
      </c>
      <c r="F266" s="58" t="s">
        <v>4608</v>
      </c>
      <c r="G266" s="37" t="str">
        <f t="shared" si="6"/>
        <v>4979866
521010</v>
      </c>
      <c r="H266" s="35" t="s">
        <v>4609</v>
      </c>
      <c r="I266" s="33" t="s">
        <v>4607</v>
      </c>
      <c r="J266" s="14"/>
      <c r="K266" s="14"/>
      <c r="L266" s="17"/>
      <c r="M266" s="28">
        <f>IF(A266="","",COUNTA($A$7:A266))</f>
        <v>252</v>
      </c>
    </row>
    <row r="267" spans="1:13" ht="78" x14ac:dyDescent="0.5">
      <c r="A267" s="28">
        <v>253</v>
      </c>
      <c r="B267" s="31" t="s">
        <v>4599</v>
      </c>
      <c r="C267" s="32">
        <v>3980</v>
      </c>
      <c r="D267" s="32">
        <v>4378</v>
      </c>
      <c r="E267" s="34">
        <v>12</v>
      </c>
      <c r="F267" s="58" t="s">
        <v>4610</v>
      </c>
      <c r="G267" s="37" t="str">
        <f t="shared" si="6"/>
        <v>4979866
656897</v>
      </c>
      <c r="H267" s="35" t="s">
        <v>4611</v>
      </c>
      <c r="I267" s="33" t="s">
        <v>4607</v>
      </c>
      <c r="J267" s="14"/>
      <c r="K267" s="14"/>
      <c r="L267" s="17"/>
      <c r="M267" s="28">
        <f>IF(A267="","",COUNTA($A$7:A267))</f>
        <v>253</v>
      </c>
    </row>
    <row r="268" spans="1:13" ht="78" x14ac:dyDescent="0.5">
      <c r="A268" s="28">
        <v>254</v>
      </c>
      <c r="B268" s="31" t="s">
        <v>4599</v>
      </c>
      <c r="C268" s="32">
        <v>3980</v>
      </c>
      <c r="D268" s="32">
        <v>4378</v>
      </c>
      <c r="E268" s="34">
        <v>12</v>
      </c>
      <c r="F268" s="58" t="s">
        <v>4612</v>
      </c>
      <c r="G268" s="37" t="str">
        <f t="shared" si="6"/>
        <v>4979866
516481</v>
      </c>
      <c r="H268" s="35" t="s">
        <v>4613</v>
      </c>
      <c r="I268" s="33" t="s">
        <v>4607</v>
      </c>
      <c r="J268" s="14"/>
      <c r="K268" s="14"/>
      <c r="L268" s="17"/>
      <c r="M268" s="28">
        <f>IF(A268="","",COUNTA($A$7:A268))</f>
        <v>254</v>
      </c>
    </row>
    <row r="269" spans="1:13" ht="78" x14ac:dyDescent="0.5">
      <c r="A269" s="28">
        <v>255</v>
      </c>
      <c r="B269" s="31" t="s">
        <v>4599</v>
      </c>
      <c r="C269" s="32">
        <v>3980</v>
      </c>
      <c r="D269" s="32">
        <v>4378</v>
      </c>
      <c r="E269" s="34">
        <v>12</v>
      </c>
      <c r="F269" s="58" t="s">
        <v>4614</v>
      </c>
      <c r="G269" s="37" t="str">
        <f t="shared" si="6"/>
        <v>4979866
516443</v>
      </c>
      <c r="H269" s="35" t="s">
        <v>4615</v>
      </c>
      <c r="I269" s="33" t="s">
        <v>4607</v>
      </c>
      <c r="J269" s="14"/>
      <c r="K269" s="14"/>
      <c r="L269" s="17"/>
      <c r="M269" s="28">
        <f>IF(A269="","",COUNTA($A$7:A269))</f>
        <v>255</v>
      </c>
    </row>
    <row r="270" spans="1:13" ht="78" x14ac:dyDescent="0.5">
      <c r="A270" s="28">
        <v>256</v>
      </c>
      <c r="B270" s="31" t="s">
        <v>4599</v>
      </c>
      <c r="C270" s="32">
        <v>3980</v>
      </c>
      <c r="D270" s="32">
        <v>4378</v>
      </c>
      <c r="E270" s="34">
        <v>12</v>
      </c>
      <c r="F270" s="58" t="s">
        <v>4616</v>
      </c>
      <c r="G270" s="37" t="str">
        <f t="shared" si="6"/>
        <v>4979866
520983</v>
      </c>
      <c r="H270" s="35" t="s">
        <v>4617</v>
      </c>
      <c r="I270" s="33" t="s">
        <v>4607</v>
      </c>
      <c r="J270" s="14"/>
      <c r="K270" s="14"/>
      <c r="L270" s="17"/>
      <c r="M270" s="28">
        <f>IF(A270="","",COUNTA($A$7:A270))</f>
        <v>256</v>
      </c>
    </row>
    <row r="271" spans="1:13" ht="78" x14ac:dyDescent="0.5">
      <c r="A271" s="28">
        <v>257</v>
      </c>
      <c r="B271" s="31" t="s">
        <v>4599</v>
      </c>
      <c r="C271" s="32">
        <v>3980</v>
      </c>
      <c r="D271" s="32">
        <v>4378</v>
      </c>
      <c r="E271" s="34">
        <v>12</v>
      </c>
      <c r="F271" s="58" t="s">
        <v>4618</v>
      </c>
      <c r="G271" s="37" t="str">
        <f t="shared" si="6"/>
        <v>4979866
516450</v>
      </c>
      <c r="H271" s="35" t="s">
        <v>4619</v>
      </c>
      <c r="I271" s="33" t="s">
        <v>4607</v>
      </c>
      <c r="J271" s="14"/>
      <c r="K271" s="14"/>
      <c r="L271" s="17"/>
      <c r="M271" s="28">
        <f>IF(A271="","",COUNTA($A$7:A271))</f>
        <v>257</v>
      </c>
    </row>
    <row r="272" spans="1:13" ht="78" x14ac:dyDescent="0.5">
      <c r="A272" s="28">
        <v>258</v>
      </c>
      <c r="B272" s="31" t="s">
        <v>4599</v>
      </c>
      <c r="C272" s="32">
        <v>3980</v>
      </c>
      <c r="D272" s="32">
        <v>4378</v>
      </c>
      <c r="E272" s="34">
        <v>12</v>
      </c>
      <c r="F272" s="58" t="s">
        <v>4620</v>
      </c>
      <c r="G272" s="37" t="str">
        <f t="shared" si="6"/>
        <v>4979866
656903</v>
      </c>
      <c r="H272" s="35" t="s">
        <v>4621</v>
      </c>
      <c r="I272" s="33" t="s">
        <v>4607</v>
      </c>
      <c r="J272" s="14"/>
      <c r="K272" s="14"/>
      <c r="L272" s="17"/>
      <c r="M272" s="28">
        <f>IF(A272="","",COUNTA($A$7:A272))</f>
        <v>258</v>
      </c>
    </row>
    <row r="273" spans="1:13" ht="78" x14ac:dyDescent="0.5">
      <c r="A273" s="28">
        <v>259</v>
      </c>
      <c r="B273" s="31" t="s">
        <v>4599</v>
      </c>
      <c r="C273" s="32">
        <v>3980</v>
      </c>
      <c r="D273" s="32">
        <v>4378</v>
      </c>
      <c r="E273" s="34">
        <v>12</v>
      </c>
      <c r="F273" s="58" t="s">
        <v>4622</v>
      </c>
      <c r="G273" s="37" t="str">
        <f t="shared" si="6"/>
        <v>4979866
520990</v>
      </c>
      <c r="H273" s="35" t="s">
        <v>4623</v>
      </c>
      <c r="I273" s="33" t="s">
        <v>4607</v>
      </c>
      <c r="J273" s="14"/>
      <c r="K273" s="14"/>
      <c r="L273" s="17"/>
      <c r="M273" s="28">
        <f>IF(A273="","",COUNTA($A$7:A273))</f>
        <v>259</v>
      </c>
    </row>
  </sheetData>
  <autoFilter ref="A6:L273" xr:uid="{B5543F7D-9616-428A-834A-C1F787DF20A8}"/>
  <phoneticPr fontId="14"/>
  <conditionalFormatting sqref="A7:A273">
    <cfRule type="duplicateValues" dxfId="4" priority="1"/>
  </conditionalFormatting>
  <hyperlinks>
    <hyperlink ref="L5" location="定番帳目次!A1" display="目次に移動" xr:uid="{A2E3422A-9693-408D-807D-CDFBCDD6AC0A}"/>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0" manualBreakCount="10">
    <brk id="29" max="10" man="1"/>
    <brk id="53" max="10" man="1"/>
    <brk id="77" max="10" man="1"/>
    <brk id="102" max="10" man="1"/>
    <brk id="126" max="10" man="1"/>
    <brk id="149" max="10" man="1"/>
    <brk id="174" max="10" man="1"/>
    <brk id="198" max="10" man="1"/>
    <brk id="222" max="10" man="1"/>
    <brk id="247"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C03D2-3CEF-4D1A-A6AF-F4B8F9D00BFE}">
  <sheetPr codeName="Sheet4">
    <tabColor rgb="FF0070C0"/>
    <pageSetUpPr fitToPage="1"/>
  </sheetPr>
  <dimension ref="A1:M315"/>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1973</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407</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500</v>
      </c>
      <c r="D7" s="32">
        <v>550</v>
      </c>
      <c r="E7" s="34">
        <v>36</v>
      </c>
      <c r="F7" s="58" t="s">
        <v>1939</v>
      </c>
      <c r="G7" s="37" t="str">
        <f>LEFT(F7,7)&amp;"
"&amp;RIGHT(F7,6)</f>
        <v>4904810
174868</v>
      </c>
      <c r="H7" s="35" t="s">
        <v>4908</v>
      </c>
      <c r="I7" s="33" t="s">
        <v>1557</v>
      </c>
      <c r="J7" s="14"/>
      <c r="K7" s="14"/>
      <c r="L7" s="17"/>
      <c r="M7" s="28">
        <f>IF(A7="","",COUNTA($A$7:A7))</f>
        <v>1</v>
      </c>
    </row>
    <row r="8" spans="1:13" ht="78" x14ac:dyDescent="0.5">
      <c r="A8" s="28">
        <v>2</v>
      </c>
      <c r="B8" s="31" t="s">
        <v>224</v>
      </c>
      <c r="C8" s="32">
        <v>500</v>
      </c>
      <c r="D8" s="32">
        <v>550</v>
      </c>
      <c r="E8" s="34">
        <v>36</v>
      </c>
      <c r="F8" s="58" t="s">
        <v>246</v>
      </c>
      <c r="G8" s="37" t="str">
        <f t="shared" ref="G8:G71" si="0">LEFT(F8,7)&amp;"
"&amp;RIGHT(F8,6)</f>
        <v>4904810
860167</v>
      </c>
      <c r="H8" s="35" t="s">
        <v>4909</v>
      </c>
      <c r="I8" s="33" t="s">
        <v>1557</v>
      </c>
      <c r="J8" s="14"/>
      <c r="K8" s="14"/>
      <c r="L8" s="17"/>
      <c r="M8" s="28">
        <f>IF(A8="","",COUNTA($A$7:A8))</f>
        <v>2</v>
      </c>
    </row>
    <row r="9" spans="1:13" ht="78" x14ac:dyDescent="0.5">
      <c r="A9" s="28">
        <v>3</v>
      </c>
      <c r="B9" s="31" t="s">
        <v>224</v>
      </c>
      <c r="C9" s="32">
        <v>500</v>
      </c>
      <c r="D9" s="32">
        <v>550</v>
      </c>
      <c r="E9" s="34">
        <v>36</v>
      </c>
      <c r="F9" s="58" t="s">
        <v>247</v>
      </c>
      <c r="G9" s="37" t="str">
        <f t="shared" si="0"/>
        <v>4904810
438908</v>
      </c>
      <c r="H9" s="35" t="s">
        <v>4910</v>
      </c>
      <c r="I9" s="33" t="s">
        <v>1557</v>
      </c>
      <c r="J9" s="14"/>
      <c r="K9" s="14"/>
      <c r="L9" s="17"/>
      <c r="M9" s="28">
        <f>IF(A9="","",COUNTA($A$7:A9))</f>
        <v>3</v>
      </c>
    </row>
    <row r="10" spans="1:13" ht="78" x14ac:dyDescent="0.5">
      <c r="A10" s="28">
        <v>4</v>
      </c>
      <c r="B10" s="31" t="s">
        <v>224</v>
      </c>
      <c r="C10" s="32">
        <v>500</v>
      </c>
      <c r="D10" s="32">
        <v>550</v>
      </c>
      <c r="E10" s="34">
        <v>36</v>
      </c>
      <c r="F10" s="58" t="s">
        <v>248</v>
      </c>
      <c r="G10" s="37" t="str">
        <f t="shared" si="0"/>
        <v>4904810
716464</v>
      </c>
      <c r="H10" s="35" t="s">
        <v>4911</v>
      </c>
      <c r="I10" s="33" t="s">
        <v>1557</v>
      </c>
      <c r="J10" s="14"/>
      <c r="K10" s="14"/>
      <c r="L10" s="17"/>
      <c r="M10" s="28">
        <f>IF(A10="","",COUNTA($A$7:A10))</f>
        <v>4</v>
      </c>
    </row>
    <row r="11" spans="1:13" ht="78" x14ac:dyDescent="0.5">
      <c r="A11" s="28">
        <v>5</v>
      </c>
      <c r="B11" s="42" t="s">
        <v>224</v>
      </c>
      <c r="C11" s="43">
        <v>500</v>
      </c>
      <c r="D11" s="43">
        <v>550</v>
      </c>
      <c r="E11" s="34">
        <v>36</v>
      </c>
      <c r="F11" s="58" t="s">
        <v>249</v>
      </c>
      <c r="G11" s="37" t="str">
        <f t="shared" si="0"/>
        <v>4904810
102373</v>
      </c>
      <c r="H11" s="35" t="s">
        <v>4912</v>
      </c>
      <c r="I11" s="33" t="s">
        <v>1557</v>
      </c>
      <c r="J11" s="14"/>
      <c r="K11" s="14"/>
      <c r="L11" s="17"/>
      <c r="M11" s="28">
        <f>IF(A11="","",COUNTA($A$7:A11))</f>
        <v>5</v>
      </c>
    </row>
    <row r="12" spans="1:13" ht="78" x14ac:dyDescent="0.5">
      <c r="A12" s="28">
        <v>6</v>
      </c>
      <c r="B12" s="31" t="s">
        <v>224</v>
      </c>
      <c r="C12" s="32">
        <v>500</v>
      </c>
      <c r="D12" s="32">
        <v>550</v>
      </c>
      <c r="E12" s="34">
        <v>36</v>
      </c>
      <c r="F12" s="58" t="s">
        <v>250</v>
      </c>
      <c r="G12" s="37" t="str">
        <f t="shared" si="0"/>
        <v>4904810
174622</v>
      </c>
      <c r="H12" s="35" t="s">
        <v>4913</v>
      </c>
      <c r="I12" s="33" t="s">
        <v>1557</v>
      </c>
      <c r="J12" s="14"/>
      <c r="K12" s="14"/>
      <c r="L12" s="17"/>
      <c r="M12" s="28">
        <f>IF(A12="","",COUNTA($A$7:A12))</f>
        <v>6</v>
      </c>
    </row>
    <row r="13" spans="1:13" ht="78" x14ac:dyDescent="0.5">
      <c r="A13" s="28">
        <v>7</v>
      </c>
      <c r="B13" s="31" t="s">
        <v>224</v>
      </c>
      <c r="C13" s="32">
        <v>500</v>
      </c>
      <c r="D13" s="32">
        <v>550</v>
      </c>
      <c r="E13" s="34">
        <v>36</v>
      </c>
      <c r="F13" s="58" t="s">
        <v>251</v>
      </c>
      <c r="G13" s="37" t="str">
        <f t="shared" si="0"/>
        <v>4904810
879602</v>
      </c>
      <c r="H13" s="35" t="s">
        <v>4914</v>
      </c>
      <c r="I13" s="33" t="s">
        <v>1557</v>
      </c>
      <c r="J13" s="14"/>
      <c r="K13" s="14"/>
      <c r="L13" s="17"/>
      <c r="M13" s="28">
        <f>IF(A13="","",COUNTA($A$7:A13))</f>
        <v>7</v>
      </c>
    </row>
    <row r="14" spans="1:13" ht="78" x14ac:dyDescent="0.5">
      <c r="A14" s="28">
        <v>8</v>
      </c>
      <c r="B14" s="31" t="s">
        <v>224</v>
      </c>
      <c r="C14" s="32">
        <v>500</v>
      </c>
      <c r="D14" s="32">
        <v>550</v>
      </c>
      <c r="E14" s="34">
        <v>36</v>
      </c>
      <c r="F14" s="58" t="s">
        <v>252</v>
      </c>
      <c r="G14" s="37" t="str">
        <f t="shared" si="0"/>
        <v>4904810
175346</v>
      </c>
      <c r="H14" s="35" t="s">
        <v>4915</v>
      </c>
      <c r="I14" s="33" t="s">
        <v>1557</v>
      </c>
      <c r="J14" s="14"/>
      <c r="K14" s="14"/>
      <c r="L14" s="17"/>
      <c r="M14" s="28">
        <f>IF(A14="","",COUNTA($A$7:A14))</f>
        <v>8</v>
      </c>
    </row>
    <row r="15" spans="1:13" ht="78" x14ac:dyDescent="0.5">
      <c r="A15" s="28">
        <v>9</v>
      </c>
      <c r="B15" s="31" t="s">
        <v>224</v>
      </c>
      <c r="C15" s="32">
        <v>500</v>
      </c>
      <c r="D15" s="32">
        <v>550</v>
      </c>
      <c r="E15" s="34">
        <v>36</v>
      </c>
      <c r="F15" s="58" t="s">
        <v>253</v>
      </c>
      <c r="G15" s="37" t="str">
        <f t="shared" si="0"/>
        <v>4904810
439172</v>
      </c>
      <c r="H15" s="35" t="s">
        <v>4916</v>
      </c>
      <c r="I15" s="33" t="s">
        <v>1557</v>
      </c>
      <c r="J15" s="14"/>
      <c r="K15" s="14"/>
      <c r="L15" s="17"/>
      <c r="M15" s="28">
        <f>IF(A15="","",COUNTA($A$7:A15))</f>
        <v>9</v>
      </c>
    </row>
    <row r="16" spans="1:13" ht="78" x14ac:dyDescent="0.5">
      <c r="A16" s="28">
        <v>10</v>
      </c>
      <c r="B16" s="31" t="s">
        <v>224</v>
      </c>
      <c r="C16" s="32">
        <v>500</v>
      </c>
      <c r="D16" s="32">
        <v>550</v>
      </c>
      <c r="E16" s="34">
        <v>36</v>
      </c>
      <c r="F16" s="58" t="s">
        <v>254</v>
      </c>
      <c r="G16" s="37" t="str">
        <f t="shared" si="0"/>
        <v>4904810
798378</v>
      </c>
      <c r="H16" s="35" t="s">
        <v>4917</v>
      </c>
      <c r="I16" s="33" t="s">
        <v>1557</v>
      </c>
      <c r="J16" s="14"/>
      <c r="K16" s="14"/>
      <c r="L16" s="17"/>
      <c r="M16" s="28">
        <f>IF(A16="","",COUNTA($A$7:A16))</f>
        <v>10</v>
      </c>
    </row>
    <row r="17" spans="1:13" ht="78" x14ac:dyDescent="0.5">
      <c r="A17" s="28">
        <v>11</v>
      </c>
      <c r="B17" s="31" t="s">
        <v>224</v>
      </c>
      <c r="C17" s="32">
        <v>500</v>
      </c>
      <c r="D17" s="32">
        <v>550</v>
      </c>
      <c r="E17" s="34">
        <v>36</v>
      </c>
      <c r="F17" s="58" t="s">
        <v>1940</v>
      </c>
      <c r="G17" s="37" t="str">
        <f t="shared" si="0"/>
        <v>4904810
174783</v>
      </c>
      <c r="H17" s="35" t="s">
        <v>4918</v>
      </c>
      <c r="I17" s="33" t="s">
        <v>1557</v>
      </c>
      <c r="J17" s="14"/>
      <c r="K17" s="14"/>
      <c r="L17" s="17"/>
      <c r="M17" s="28">
        <f>IF(A17="","",COUNTA($A$7:A17))</f>
        <v>11</v>
      </c>
    </row>
    <row r="18" spans="1:13" ht="78" x14ac:dyDescent="0.5">
      <c r="A18" s="28">
        <v>12</v>
      </c>
      <c r="B18" s="31" t="s">
        <v>224</v>
      </c>
      <c r="C18" s="32">
        <v>500</v>
      </c>
      <c r="D18" s="32">
        <v>550</v>
      </c>
      <c r="E18" s="34">
        <v>36</v>
      </c>
      <c r="F18" s="58" t="s">
        <v>255</v>
      </c>
      <c r="G18" s="37" t="str">
        <f t="shared" si="0"/>
        <v>4904810
824848</v>
      </c>
      <c r="H18" s="35" t="s">
        <v>4919</v>
      </c>
      <c r="I18" s="33" t="s">
        <v>1557</v>
      </c>
      <c r="J18" s="14"/>
      <c r="K18" s="14"/>
      <c r="L18" s="17"/>
      <c r="M18" s="28">
        <f>IF(A18="","",COUNTA($A$7:A18))</f>
        <v>12</v>
      </c>
    </row>
    <row r="19" spans="1:13" ht="78" x14ac:dyDescent="0.5">
      <c r="A19" s="28">
        <v>13</v>
      </c>
      <c r="B19" s="31" t="s">
        <v>224</v>
      </c>
      <c r="C19" s="32">
        <v>500</v>
      </c>
      <c r="D19" s="32">
        <v>550</v>
      </c>
      <c r="E19" s="34">
        <v>36</v>
      </c>
      <c r="F19" s="58" t="s">
        <v>1941</v>
      </c>
      <c r="G19" s="37" t="str">
        <f t="shared" si="0"/>
        <v>4904810
188704</v>
      </c>
      <c r="H19" s="35" t="s">
        <v>4920</v>
      </c>
      <c r="I19" s="33" t="s">
        <v>171</v>
      </c>
      <c r="J19" s="14" t="s">
        <v>1970</v>
      </c>
      <c r="K19" s="14"/>
      <c r="L19" s="17"/>
      <c r="M19" s="28">
        <f>IF(A19="","",COUNTA($A$7:A19))</f>
        <v>13</v>
      </c>
    </row>
    <row r="20" spans="1:13" ht="78" x14ac:dyDescent="0.5">
      <c r="A20" s="28">
        <v>14</v>
      </c>
      <c r="B20" s="31" t="s">
        <v>224</v>
      </c>
      <c r="C20" s="32">
        <v>500</v>
      </c>
      <c r="D20" s="32">
        <v>550</v>
      </c>
      <c r="E20" s="34">
        <v>36</v>
      </c>
      <c r="F20" s="58" t="s">
        <v>256</v>
      </c>
      <c r="G20" s="37" t="str">
        <f t="shared" si="0"/>
        <v>4904810
799245</v>
      </c>
      <c r="H20" s="35" t="s">
        <v>4921</v>
      </c>
      <c r="I20" s="33" t="s">
        <v>1557</v>
      </c>
      <c r="J20" s="14"/>
      <c r="K20" s="14"/>
      <c r="L20" s="17"/>
      <c r="M20" s="28">
        <f>IF(A20="","",COUNTA($A$7:A20))</f>
        <v>14</v>
      </c>
    </row>
    <row r="21" spans="1:13" ht="78" x14ac:dyDescent="0.5">
      <c r="A21" s="28">
        <v>15</v>
      </c>
      <c r="B21" s="31" t="s">
        <v>224</v>
      </c>
      <c r="C21" s="32">
        <v>500</v>
      </c>
      <c r="D21" s="32">
        <v>550</v>
      </c>
      <c r="E21" s="34">
        <v>36</v>
      </c>
      <c r="F21" s="58" t="s">
        <v>257</v>
      </c>
      <c r="G21" s="37" t="str">
        <f t="shared" si="0"/>
        <v>4904810
742753</v>
      </c>
      <c r="H21" s="35" t="s">
        <v>4922</v>
      </c>
      <c r="I21" s="33" t="s">
        <v>1557</v>
      </c>
      <c r="J21" s="14"/>
      <c r="K21" s="14"/>
      <c r="L21" s="17"/>
      <c r="M21" s="28">
        <f>IF(A21="","",COUNTA($A$7:A21))</f>
        <v>15</v>
      </c>
    </row>
    <row r="22" spans="1:13" ht="78" x14ac:dyDescent="0.5">
      <c r="A22" s="28">
        <v>16</v>
      </c>
      <c r="B22" s="42" t="s">
        <v>224</v>
      </c>
      <c r="C22" s="43">
        <v>500</v>
      </c>
      <c r="D22" s="43">
        <v>550</v>
      </c>
      <c r="E22" s="34">
        <v>36</v>
      </c>
      <c r="F22" s="58" t="s">
        <v>1942</v>
      </c>
      <c r="G22" s="37" t="str">
        <f t="shared" si="0"/>
        <v>4904810
173816</v>
      </c>
      <c r="H22" s="35" t="s">
        <v>4923</v>
      </c>
      <c r="I22" s="33" t="s">
        <v>1557</v>
      </c>
      <c r="J22" s="14"/>
      <c r="K22" s="14"/>
      <c r="L22" s="17"/>
      <c r="M22" s="28">
        <f>IF(A22="","",COUNTA($A$7:A22))</f>
        <v>16</v>
      </c>
    </row>
    <row r="23" spans="1:13" ht="78" x14ac:dyDescent="0.5">
      <c r="A23" s="28">
        <v>17</v>
      </c>
      <c r="B23" s="31" t="s">
        <v>224</v>
      </c>
      <c r="C23" s="32">
        <v>500</v>
      </c>
      <c r="D23" s="32">
        <v>550</v>
      </c>
      <c r="E23" s="34">
        <v>36</v>
      </c>
      <c r="F23" s="58" t="s">
        <v>258</v>
      </c>
      <c r="G23" s="37" t="str">
        <f t="shared" si="0"/>
        <v>4904810
175704</v>
      </c>
      <c r="H23" s="35" t="s">
        <v>4924</v>
      </c>
      <c r="I23" s="33" t="s">
        <v>1557</v>
      </c>
      <c r="J23" s="14"/>
      <c r="K23" s="14"/>
      <c r="L23" s="17"/>
      <c r="M23" s="28">
        <f>IF(A23="","",COUNTA($A$7:A23))</f>
        <v>17</v>
      </c>
    </row>
    <row r="24" spans="1:13" ht="78" x14ac:dyDescent="0.5">
      <c r="A24" s="28">
        <v>18</v>
      </c>
      <c r="B24" s="31" t="s">
        <v>224</v>
      </c>
      <c r="C24" s="32">
        <v>500</v>
      </c>
      <c r="D24" s="32">
        <v>550</v>
      </c>
      <c r="E24" s="34">
        <v>36</v>
      </c>
      <c r="F24" s="58" t="s">
        <v>259</v>
      </c>
      <c r="G24" s="37" t="str">
        <f t="shared" si="0"/>
        <v>4904810
471066</v>
      </c>
      <c r="H24" s="35" t="s">
        <v>4925</v>
      </c>
      <c r="I24" s="33" t="s">
        <v>1557</v>
      </c>
      <c r="J24" s="14"/>
      <c r="K24" s="14"/>
      <c r="L24" s="17"/>
      <c r="M24" s="28">
        <f>IF(A24="","",COUNTA($A$7:A24))</f>
        <v>18</v>
      </c>
    </row>
    <row r="25" spans="1:13" ht="78" x14ac:dyDescent="0.5">
      <c r="A25" s="28">
        <v>19</v>
      </c>
      <c r="B25" s="31" t="s">
        <v>224</v>
      </c>
      <c r="C25" s="32">
        <v>500</v>
      </c>
      <c r="D25" s="32">
        <v>550</v>
      </c>
      <c r="E25" s="34">
        <v>36</v>
      </c>
      <c r="F25" s="58" t="s">
        <v>260</v>
      </c>
      <c r="G25" s="37" t="str">
        <f t="shared" si="0"/>
        <v>4904810
798361</v>
      </c>
      <c r="H25" s="35" t="s">
        <v>4926</v>
      </c>
      <c r="I25" s="33" t="s">
        <v>1557</v>
      </c>
      <c r="J25" s="14"/>
      <c r="K25" s="14"/>
      <c r="L25" s="17"/>
      <c r="M25" s="28">
        <f>IF(A25="","",COUNTA($A$7:A25))</f>
        <v>19</v>
      </c>
    </row>
    <row r="26" spans="1:13" ht="78" x14ac:dyDescent="0.5">
      <c r="A26" s="28">
        <v>20</v>
      </c>
      <c r="B26" s="31" t="s">
        <v>224</v>
      </c>
      <c r="C26" s="32">
        <v>500</v>
      </c>
      <c r="D26" s="32">
        <v>550</v>
      </c>
      <c r="E26" s="34">
        <v>36</v>
      </c>
      <c r="F26" s="58" t="s">
        <v>261</v>
      </c>
      <c r="G26" s="37" t="str">
        <f t="shared" si="0"/>
        <v>4904810
879718</v>
      </c>
      <c r="H26" s="35" t="s">
        <v>4927</v>
      </c>
      <c r="I26" s="33" t="s">
        <v>1557</v>
      </c>
      <c r="J26" s="14"/>
      <c r="K26" s="14"/>
      <c r="L26" s="17"/>
      <c r="M26" s="28">
        <f>IF(A26="","",COUNTA($A$7:A26))</f>
        <v>20</v>
      </c>
    </row>
    <row r="27" spans="1:13" ht="78" x14ac:dyDescent="0.5">
      <c r="A27" s="28">
        <v>21</v>
      </c>
      <c r="B27" s="31" t="s">
        <v>224</v>
      </c>
      <c r="C27" s="32">
        <v>500</v>
      </c>
      <c r="D27" s="32">
        <v>550</v>
      </c>
      <c r="E27" s="34">
        <v>36</v>
      </c>
      <c r="F27" s="58" t="s">
        <v>1943</v>
      </c>
      <c r="G27" s="37" t="str">
        <f t="shared" si="0"/>
        <v>4904810
174769</v>
      </c>
      <c r="H27" s="35" t="s">
        <v>4928</v>
      </c>
      <c r="I27" s="33" t="s">
        <v>1557</v>
      </c>
      <c r="J27" s="14"/>
      <c r="K27" s="14"/>
      <c r="L27" s="17"/>
      <c r="M27" s="28">
        <f>IF(A27="","",COUNTA($A$7:A27))</f>
        <v>21</v>
      </c>
    </row>
    <row r="28" spans="1:13" ht="78" x14ac:dyDescent="0.5">
      <c r="A28" s="28">
        <v>22</v>
      </c>
      <c r="B28" s="31" t="s">
        <v>224</v>
      </c>
      <c r="C28" s="32">
        <v>500</v>
      </c>
      <c r="D28" s="32">
        <v>550</v>
      </c>
      <c r="E28" s="34">
        <v>36</v>
      </c>
      <c r="F28" s="58" t="s">
        <v>1944</v>
      </c>
      <c r="G28" s="37" t="str">
        <f t="shared" si="0"/>
        <v>4904810
188162</v>
      </c>
      <c r="H28" s="35" t="s">
        <v>4929</v>
      </c>
      <c r="I28" s="33" t="s">
        <v>1557</v>
      </c>
      <c r="J28" s="14"/>
      <c r="K28" s="14"/>
      <c r="L28" s="17"/>
      <c r="M28" s="28">
        <f>IF(A28="","",COUNTA($A$7:A28))</f>
        <v>22</v>
      </c>
    </row>
    <row r="29" spans="1:13" ht="78" x14ac:dyDescent="0.5">
      <c r="A29" s="28">
        <v>23</v>
      </c>
      <c r="B29" s="31" t="s">
        <v>224</v>
      </c>
      <c r="C29" s="32">
        <v>500</v>
      </c>
      <c r="D29" s="32">
        <v>550</v>
      </c>
      <c r="E29" s="34">
        <v>36</v>
      </c>
      <c r="F29" s="58" t="s">
        <v>262</v>
      </c>
      <c r="G29" s="37" t="str">
        <f t="shared" si="0"/>
        <v>4904810
859932</v>
      </c>
      <c r="H29" s="35" t="s">
        <v>4930</v>
      </c>
      <c r="I29" s="33" t="s">
        <v>1557</v>
      </c>
      <c r="J29" s="14"/>
      <c r="K29" s="14"/>
      <c r="L29" s="17"/>
      <c r="M29" s="28">
        <f>IF(A29="","",COUNTA($A$7:A29))</f>
        <v>23</v>
      </c>
    </row>
    <row r="30" spans="1:13" ht="78" x14ac:dyDescent="0.5">
      <c r="A30" s="28">
        <v>24</v>
      </c>
      <c r="B30" s="31" t="s">
        <v>224</v>
      </c>
      <c r="C30" s="32">
        <v>500</v>
      </c>
      <c r="D30" s="32">
        <v>550</v>
      </c>
      <c r="E30" s="34">
        <v>36</v>
      </c>
      <c r="F30" s="58" t="s">
        <v>1945</v>
      </c>
      <c r="G30" s="37" t="str">
        <f t="shared" si="0"/>
        <v>4904810
173335</v>
      </c>
      <c r="H30" s="35" t="s">
        <v>4931</v>
      </c>
      <c r="I30" s="33" t="s">
        <v>1557</v>
      </c>
      <c r="J30" s="14"/>
      <c r="K30" s="14"/>
      <c r="L30" s="17"/>
      <c r="M30" s="28">
        <f>IF(A30="","",COUNTA($A$7:A30))</f>
        <v>24</v>
      </c>
    </row>
    <row r="31" spans="1:13" ht="78" x14ac:dyDescent="0.5">
      <c r="A31" s="28">
        <v>25</v>
      </c>
      <c r="B31" s="31" t="s">
        <v>224</v>
      </c>
      <c r="C31" s="32">
        <v>500</v>
      </c>
      <c r="D31" s="32">
        <v>550</v>
      </c>
      <c r="E31" s="34">
        <v>36</v>
      </c>
      <c r="F31" s="58" t="s">
        <v>263</v>
      </c>
      <c r="G31" s="37" t="str">
        <f t="shared" si="0"/>
        <v>4904810
158264</v>
      </c>
      <c r="H31" s="35" t="s">
        <v>4932</v>
      </c>
      <c r="I31" s="33" t="s">
        <v>1557</v>
      </c>
      <c r="J31" s="14"/>
      <c r="K31" s="14"/>
      <c r="L31" s="17"/>
      <c r="M31" s="28">
        <f>IF(A31="","",COUNTA($A$7:A31))</f>
        <v>25</v>
      </c>
    </row>
    <row r="32" spans="1:13" ht="78" x14ac:dyDescent="0.5">
      <c r="A32" s="28">
        <v>26</v>
      </c>
      <c r="B32" s="31" t="s">
        <v>224</v>
      </c>
      <c r="C32" s="32">
        <v>500</v>
      </c>
      <c r="D32" s="32">
        <v>550</v>
      </c>
      <c r="E32" s="34">
        <v>36</v>
      </c>
      <c r="F32" s="58" t="s">
        <v>264</v>
      </c>
      <c r="G32" s="37" t="str">
        <f t="shared" si="0"/>
        <v>4904810
143413</v>
      </c>
      <c r="H32" s="35" t="s">
        <v>4933</v>
      </c>
      <c r="I32" s="33" t="s">
        <v>1557</v>
      </c>
      <c r="J32" s="14"/>
      <c r="K32" s="14"/>
      <c r="L32" s="17"/>
      <c r="M32" s="28">
        <f>IF(A32="","",COUNTA($A$7:A32))</f>
        <v>26</v>
      </c>
    </row>
    <row r="33" spans="1:13" ht="78" x14ac:dyDescent="0.5">
      <c r="A33" s="28">
        <v>27</v>
      </c>
      <c r="B33" s="31" t="s">
        <v>224</v>
      </c>
      <c r="C33" s="32">
        <v>500</v>
      </c>
      <c r="D33" s="32">
        <v>550</v>
      </c>
      <c r="E33" s="34">
        <v>36</v>
      </c>
      <c r="F33" s="58" t="s">
        <v>265</v>
      </c>
      <c r="G33" s="37" t="str">
        <f t="shared" si="0"/>
        <v>4904810
102496</v>
      </c>
      <c r="H33" s="35" t="s">
        <v>4934</v>
      </c>
      <c r="I33" s="33" t="s">
        <v>1557</v>
      </c>
      <c r="J33" s="14"/>
      <c r="K33" s="14"/>
      <c r="L33" s="17"/>
      <c r="M33" s="28">
        <f>IF(A33="","",COUNTA($A$7:A33))</f>
        <v>27</v>
      </c>
    </row>
    <row r="34" spans="1:13" ht="78" x14ac:dyDescent="0.5">
      <c r="A34" s="28">
        <v>28</v>
      </c>
      <c r="B34" s="31" t="s">
        <v>224</v>
      </c>
      <c r="C34" s="32">
        <v>500</v>
      </c>
      <c r="D34" s="32">
        <v>550</v>
      </c>
      <c r="E34" s="34">
        <v>36</v>
      </c>
      <c r="F34" s="58" t="s">
        <v>266</v>
      </c>
      <c r="G34" s="37" t="str">
        <f t="shared" si="0"/>
        <v>4904810
175360</v>
      </c>
      <c r="H34" s="35" t="s">
        <v>4935</v>
      </c>
      <c r="I34" s="33" t="s">
        <v>1557</v>
      </c>
      <c r="J34" s="14"/>
      <c r="K34" s="14"/>
      <c r="L34" s="17"/>
      <c r="M34" s="28">
        <f>IF(A34="","",COUNTA($A$7:A34))</f>
        <v>28</v>
      </c>
    </row>
    <row r="35" spans="1:13" ht="78" x14ac:dyDescent="0.5">
      <c r="A35" s="28">
        <v>29</v>
      </c>
      <c r="B35" s="31" t="s">
        <v>224</v>
      </c>
      <c r="C35" s="32">
        <v>500</v>
      </c>
      <c r="D35" s="32">
        <v>550</v>
      </c>
      <c r="E35" s="34">
        <v>36</v>
      </c>
      <c r="F35" s="58" t="s">
        <v>1946</v>
      </c>
      <c r="G35" s="37" t="str">
        <f t="shared" si="0"/>
        <v>4904810
173267</v>
      </c>
      <c r="H35" s="35" t="s">
        <v>4936</v>
      </c>
      <c r="I35" s="33" t="s">
        <v>1557</v>
      </c>
      <c r="J35" s="14"/>
      <c r="K35" s="14"/>
      <c r="L35" s="17"/>
      <c r="M35" s="28">
        <f>IF(A35="","",COUNTA($A$7:A35))</f>
        <v>29</v>
      </c>
    </row>
    <row r="36" spans="1:13" ht="78" x14ac:dyDescent="0.5">
      <c r="A36" s="28">
        <v>30</v>
      </c>
      <c r="B36" s="31" t="s">
        <v>224</v>
      </c>
      <c r="C36" s="32">
        <v>500</v>
      </c>
      <c r="D36" s="32">
        <v>550</v>
      </c>
      <c r="E36" s="34">
        <v>36</v>
      </c>
      <c r="F36" s="58" t="s">
        <v>1947</v>
      </c>
      <c r="G36" s="37" t="str">
        <f t="shared" si="0"/>
        <v>4904810
193852</v>
      </c>
      <c r="H36" s="35" t="s">
        <v>4937</v>
      </c>
      <c r="I36" s="33" t="s">
        <v>1557</v>
      </c>
      <c r="J36" s="14"/>
      <c r="K36" s="14"/>
      <c r="L36" s="17"/>
      <c r="M36" s="28">
        <f>IF(A36="","",COUNTA($A$7:A36))</f>
        <v>30</v>
      </c>
    </row>
    <row r="37" spans="1:13" ht="78" x14ac:dyDescent="0.5">
      <c r="A37" s="28">
        <v>31</v>
      </c>
      <c r="B37" s="31" t="s">
        <v>224</v>
      </c>
      <c r="C37" s="32">
        <v>500</v>
      </c>
      <c r="D37" s="32">
        <v>550</v>
      </c>
      <c r="E37" s="34">
        <v>36</v>
      </c>
      <c r="F37" s="58" t="s">
        <v>1948</v>
      </c>
      <c r="G37" s="37" t="str">
        <f t="shared" si="0"/>
        <v>4904810
173359</v>
      </c>
      <c r="H37" s="35" t="s">
        <v>4938</v>
      </c>
      <c r="I37" s="33" t="s">
        <v>1557</v>
      </c>
      <c r="J37" s="14"/>
      <c r="K37" s="14"/>
      <c r="L37" s="17"/>
      <c r="M37" s="28">
        <f>IF(A37="","",COUNTA($A$7:A37))</f>
        <v>31</v>
      </c>
    </row>
    <row r="38" spans="1:13" ht="78" x14ac:dyDescent="0.5">
      <c r="A38" s="28">
        <v>32</v>
      </c>
      <c r="B38" s="31" t="s">
        <v>224</v>
      </c>
      <c r="C38" s="32">
        <v>500</v>
      </c>
      <c r="D38" s="32">
        <v>550</v>
      </c>
      <c r="E38" s="34">
        <v>36</v>
      </c>
      <c r="F38" s="58" t="s">
        <v>1949</v>
      </c>
      <c r="G38" s="37" t="str">
        <f t="shared" si="0"/>
        <v>4904810
173311</v>
      </c>
      <c r="H38" s="35" t="s">
        <v>4939</v>
      </c>
      <c r="I38" s="33" t="s">
        <v>1558</v>
      </c>
      <c r="J38" s="14"/>
      <c r="K38" s="14"/>
      <c r="L38" s="17"/>
      <c r="M38" s="28">
        <f>IF(A38="","",COUNTA($A$7:A38))</f>
        <v>32</v>
      </c>
    </row>
    <row r="39" spans="1:13" ht="78" x14ac:dyDescent="0.5">
      <c r="A39" s="28">
        <v>33</v>
      </c>
      <c r="B39" s="31" t="s">
        <v>224</v>
      </c>
      <c r="C39" s="32">
        <v>500</v>
      </c>
      <c r="D39" s="32">
        <v>550</v>
      </c>
      <c r="E39" s="34">
        <v>36</v>
      </c>
      <c r="F39" s="58" t="s">
        <v>1950</v>
      </c>
      <c r="G39" s="37" t="str">
        <f t="shared" si="0"/>
        <v>4904810
188117</v>
      </c>
      <c r="H39" s="35" t="s">
        <v>4940</v>
      </c>
      <c r="I39" s="33" t="s">
        <v>1558</v>
      </c>
      <c r="J39" s="14"/>
      <c r="K39" s="14"/>
      <c r="L39" s="17"/>
      <c r="M39" s="28">
        <f>IF(A39="","",COUNTA($A$7:A39))</f>
        <v>33</v>
      </c>
    </row>
    <row r="40" spans="1:13" ht="78" x14ac:dyDescent="0.5">
      <c r="A40" s="28">
        <v>34</v>
      </c>
      <c r="B40" s="31" t="s">
        <v>224</v>
      </c>
      <c r="C40" s="32">
        <v>500</v>
      </c>
      <c r="D40" s="32">
        <v>550</v>
      </c>
      <c r="E40" s="34">
        <v>36</v>
      </c>
      <c r="F40" s="58" t="s">
        <v>1951</v>
      </c>
      <c r="G40" s="37" t="str">
        <f t="shared" si="0"/>
        <v>4904810
193883</v>
      </c>
      <c r="H40" s="35" t="s">
        <v>4941</v>
      </c>
      <c r="I40" s="33" t="s">
        <v>171</v>
      </c>
      <c r="J40" s="14"/>
      <c r="K40" s="14"/>
      <c r="L40" s="17"/>
      <c r="M40" s="28">
        <f>IF(A40="","",COUNTA($A$7:A40))</f>
        <v>34</v>
      </c>
    </row>
    <row r="41" spans="1:13" ht="78" x14ac:dyDescent="0.5">
      <c r="A41" s="28">
        <v>35</v>
      </c>
      <c r="B41" s="31" t="s">
        <v>224</v>
      </c>
      <c r="C41" s="32">
        <v>500</v>
      </c>
      <c r="D41" s="32">
        <v>550</v>
      </c>
      <c r="E41" s="34">
        <v>36</v>
      </c>
      <c r="F41" s="58" t="s">
        <v>267</v>
      </c>
      <c r="G41" s="37" t="str">
        <f t="shared" si="0"/>
        <v>4904810
879923</v>
      </c>
      <c r="H41" s="35" t="s">
        <v>4942</v>
      </c>
      <c r="I41" s="33" t="s">
        <v>1558</v>
      </c>
      <c r="J41" s="14"/>
      <c r="K41" s="14"/>
      <c r="L41" s="17"/>
      <c r="M41" s="28">
        <f>IF(A41="","",COUNTA($A$7:A41))</f>
        <v>35</v>
      </c>
    </row>
    <row r="42" spans="1:13" ht="78" x14ac:dyDescent="0.5">
      <c r="A42" s="28">
        <v>36</v>
      </c>
      <c r="B42" s="31" t="s">
        <v>224</v>
      </c>
      <c r="C42" s="32">
        <v>500</v>
      </c>
      <c r="D42" s="32">
        <v>550</v>
      </c>
      <c r="E42" s="34">
        <v>36</v>
      </c>
      <c r="F42" s="58" t="s">
        <v>1952</v>
      </c>
      <c r="G42" s="37" t="str">
        <f t="shared" si="0"/>
        <v>4904810
188629</v>
      </c>
      <c r="H42" s="35" t="s">
        <v>4943</v>
      </c>
      <c r="I42" s="33" t="s">
        <v>171</v>
      </c>
      <c r="J42" s="14" t="s">
        <v>1971</v>
      </c>
      <c r="K42" s="14"/>
      <c r="L42" s="17"/>
      <c r="M42" s="28">
        <f>IF(A42="","",COUNTA($A$7:A42))</f>
        <v>36</v>
      </c>
    </row>
    <row r="43" spans="1:13" ht="78" x14ac:dyDescent="0.5">
      <c r="A43" s="28">
        <v>37</v>
      </c>
      <c r="B43" s="31" t="s">
        <v>224</v>
      </c>
      <c r="C43" s="32">
        <v>500</v>
      </c>
      <c r="D43" s="32">
        <v>550</v>
      </c>
      <c r="E43" s="34">
        <v>36</v>
      </c>
      <c r="F43" s="58" t="s">
        <v>268</v>
      </c>
      <c r="G43" s="37" t="str">
        <f t="shared" si="0"/>
        <v>4904810
175759</v>
      </c>
      <c r="H43" s="35" t="s">
        <v>4944</v>
      </c>
      <c r="I43" s="33" t="s">
        <v>1558</v>
      </c>
      <c r="J43" s="14"/>
      <c r="K43" s="14"/>
      <c r="L43" s="17"/>
      <c r="M43" s="28">
        <f>IF(A43="","",COUNTA($A$7:A43))</f>
        <v>37</v>
      </c>
    </row>
    <row r="44" spans="1:13" ht="78" x14ac:dyDescent="0.5">
      <c r="A44" s="28">
        <v>38</v>
      </c>
      <c r="B44" s="31" t="s">
        <v>224</v>
      </c>
      <c r="C44" s="32">
        <v>500</v>
      </c>
      <c r="D44" s="32">
        <v>550</v>
      </c>
      <c r="E44" s="34">
        <v>36</v>
      </c>
      <c r="F44" s="58" t="s">
        <v>269</v>
      </c>
      <c r="G44" s="37" t="str">
        <f t="shared" si="0"/>
        <v>4904810
158660</v>
      </c>
      <c r="H44" s="35" t="s">
        <v>4945</v>
      </c>
      <c r="I44" s="33" t="s">
        <v>1558</v>
      </c>
      <c r="J44" s="14"/>
      <c r="K44" s="14"/>
      <c r="L44" s="17"/>
      <c r="M44" s="28">
        <f>IF(A44="","",COUNTA($A$7:A44))</f>
        <v>38</v>
      </c>
    </row>
    <row r="45" spans="1:13" ht="78" x14ac:dyDescent="0.5">
      <c r="A45" s="28">
        <v>39</v>
      </c>
      <c r="B45" s="31" t="s">
        <v>224</v>
      </c>
      <c r="C45" s="32">
        <v>500</v>
      </c>
      <c r="D45" s="32">
        <v>550</v>
      </c>
      <c r="E45" s="34">
        <v>36</v>
      </c>
      <c r="F45" s="58" t="s">
        <v>270</v>
      </c>
      <c r="G45" s="37" t="str">
        <f t="shared" si="0"/>
        <v>4904810
798590</v>
      </c>
      <c r="H45" s="35" t="s">
        <v>4946</v>
      </c>
      <c r="I45" s="33" t="s">
        <v>1558</v>
      </c>
      <c r="J45" s="14"/>
      <c r="K45" s="14"/>
      <c r="L45" s="17"/>
      <c r="M45" s="28">
        <f>IF(A45="","",COUNTA($A$7:A45))</f>
        <v>39</v>
      </c>
    </row>
    <row r="46" spans="1:13" ht="78" x14ac:dyDescent="0.5">
      <c r="A46" s="28">
        <v>40</v>
      </c>
      <c r="B46" s="31" t="s">
        <v>224</v>
      </c>
      <c r="C46" s="32">
        <v>500</v>
      </c>
      <c r="D46" s="32">
        <v>550</v>
      </c>
      <c r="E46" s="34">
        <v>36</v>
      </c>
      <c r="F46" s="58" t="s">
        <v>1953</v>
      </c>
      <c r="G46" s="37" t="str">
        <f t="shared" si="0"/>
        <v>4904810
188650</v>
      </c>
      <c r="H46" s="35" t="s">
        <v>4947</v>
      </c>
      <c r="I46" s="33" t="s">
        <v>171</v>
      </c>
      <c r="J46" s="14" t="s">
        <v>1972</v>
      </c>
      <c r="K46" s="14"/>
      <c r="L46" s="17"/>
      <c r="M46" s="28">
        <f>IF(A46="","",COUNTA($A$7:A46))</f>
        <v>40</v>
      </c>
    </row>
    <row r="47" spans="1:13" ht="78" x14ac:dyDescent="0.5">
      <c r="A47" s="28">
        <v>41</v>
      </c>
      <c r="B47" s="31" t="s">
        <v>224</v>
      </c>
      <c r="C47" s="32">
        <v>500</v>
      </c>
      <c r="D47" s="32">
        <v>550</v>
      </c>
      <c r="E47" s="34">
        <v>36</v>
      </c>
      <c r="F47" s="58" t="s">
        <v>271</v>
      </c>
      <c r="G47" s="37" t="str">
        <f t="shared" si="0"/>
        <v>4904810
654544</v>
      </c>
      <c r="H47" s="35" t="s">
        <v>4948</v>
      </c>
      <c r="I47" s="33" t="s">
        <v>1558</v>
      </c>
      <c r="J47" s="14"/>
      <c r="K47" s="14"/>
      <c r="L47" s="17"/>
      <c r="M47" s="28">
        <f>IF(A47="","",COUNTA($A$7:A47))</f>
        <v>41</v>
      </c>
    </row>
    <row r="48" spans="1:13" ht="78" x14ac:dyDescent="0.5">
      <c r="A48" s="28">
        <v>42</v>
      </c>
      <c r="B48" s="31" t="s">
        <v>224</v>
      </c>
      <c r="C48" s="32">
        <v>500</v>
      </c>
      <c r="D48" s="32">
        <v>550</v>
      </c>
      <c r="E48" s="34">
        <v>36</v>
      </c>
      <c r="F48" s="58" t="s">
        <v>272</v>
      </c>
      <c r="G48" s="37" t="str">
        <f t="shared" si="0"/>
        <v>4904810
859420</v>
      </c>
      <c r="H48" s="35" t="s">
        <v>4949</v>
      </c>
      <c r="I48" s="33" t="s">
        <v>1558</v>
      </c>
      <c r="J48" s="14"/>
      <c r="K48" s="14"/>
      <c r="L48" s="17"/>
      <c r="M48" s="28">
        <f>IF(A48="","",COUNTA($A$7:A48))</f>
        <v>42</v>
      </c>
    </row>
    <row r="49" spans="1:13" ht="78" x14ac:dyDescent="0.5">
      <c r="A49" s="28">
        <v>43</v>
      </c>
      <c r="B49" s="31" t="s">
        <v>224</v>
      </c>
      <c r="C49" s="32">
        <v>500</v>
      </c>
      <c r="D49" s="32">
        <v>550</v>
      </c>
      <c r="E49" s="34">
        <v>36</v>
      </c>
      <c r="F49" s="58" t="s">
        <v>273</v>
      </c>
      <c r="G49" s="37" t="str">
        <f t="shared" si="0"/>
        <v>4904810
860037</v>
      </c>
      <c r="H49" s="35" t="s">
        <v>4950</v>
      </c>
      <c r="I49" s="33" t="s">
        <v>1558</v>
      </c>
      <c r="J49" s="14"/>
      <c r="K49" s="14"/>
      <c r="L49" s="17"/>
      <c r="M49" s="28">
        <f>IF(A49="","",COUNTA($A$7:A49))</f>
        <v>43</v>
      </c>
    </row>
    <row r="50" spans="1:13" ht="78" x14ac:dyDescent="0.5">
      <c r="A50" s="28">
        <v>44</v>
      </c>
      <c r="B50" s="31" t="s">
        <v>224</v>
      </c>
      <c r="C50" s="32">
        <v>500</v>
      </c>
      <c r="D50" s="32">
        <v>550</v>
      </c>
      <c r="E50" s="34">
        <v>36</v>
      </c>
      <c r="F50" s="58" t="s">
        <v>274</v>
      </c>
      <c r="G50" s="37" t="str">
        <f t="shared" si="0"/>
        <v>4904810
158547</v>
      </c>
      <c r="H50" s="35" t="s">
        <v>4951</v>
      </c>
      <c r="I50" s="33" t="s">
        <v>1558</v>
      </c>
      <c r="J50" s="14"/>
      <c r="K50" s="14"/>
      <c r="L50" s="17"/>
      <c r="M50" s="28">
        <f>IF(A50="","",COUNTA($A$7:A50))</f>
        <v>44</v>
      </c>
    </row>
    <row r="51" spans="1:13" ht="78" x14ac:dyDescent="0.5">
      <c r="A51" s="28">
        <v>45</v>
      </c>
      <c r="B51" s="31" t="s">
        <v>224</v>
      </c>
      <c r="C51" s="32">
        <v>500</v>
      </c>
      <c r="D51" s="32">
        <v>550</v>
      </c>
      <c r="E51" s="34">
        <v>36</v>
      </c>
      <c r="F51" s="58" t="s">
        <v>275</v>
      </c>
      <c r="G51" s="37" t="str">
        <f t="shared" si="0"/>
        <v>4904810
741374</v>
      </c>
      <c r="H51" s="35" t="s">
        <v>4952</v>
      </c>
      <c r="I51" s="33" t="s">
        <v>1558</v>
      </c>
      <c r="J51" s="14"/>
      <c r="K51" s="14"/>
      <c r="L51" s="17"/>
      <c r="M51" s="28">
        <f>IF(A51="","",COUNTA($A$7:A51))</f>
        <v>45</v>
      </c>
    </row>
    <row r="52" spans="1:13" ht="78" x14ac:dyDescent="0.5">
      <c r="A52" s="28">
        <v>46</v>
      </c>
      <c r="B52" s="31" t="s">
        <v>224</v>
      </c>
      <c r="C52" s="32">
        <v>500</v>
      </c>
      <c r="D52" s="32">
        <v>550</v>
      </c>
      <c r="E52" s="34">
        <v>36</v>
      </c>
      <c r="F52" s="58" t="s">
        <v>276</v>
      </c>
      <c r="G52" s="37" t="str">
        <f t="shared" si="0"/>
        <v>4904810
156635</v>
      </c>
      <c r="H52" s="35" t="s">
        <v>4953</v>
      </c>
      <c r="I52" s="33" t="s">
        <v>1558</v>
      </c>
      <c r="J52" s="14"/>
      <c r="K52" s="14"/>
      <c r="L52" s="17"/>
      <c r="M52" s="28">
        <f>IF(A52="","",COUNTA($A$7:A52))</f>
        <v>46</v>
      </c>
    </row>
    <row r="53" spans="1:13" ht="78" x14ac:dyDescent="0.5">
      <c r="A53" s="28">
        <v>47</v>
      </c>
      <c r="B53" s="31" t="s">
        <v>224</v>
      </c>
      <c r="C53" s="32">
        <v>500</v>
      </c>
      <c r="D53" s="32">
        <v>550</v>
      </c>
      <c r="E53" s="34">
        <v>36</v>
      </c>
      <c r="F53" s="58" t="s">
        <v>277</v>
      </c>
      <c r="G53" s="37" t="str">
        <f t="shared" si="0"/>
        <v>4904810
156772</v>
      </c>
      <c r="H53" s="35" t="s">
        <v>4954</v>
      </c>
      <c r="I53" s="33" t="s">
        <v>1558</v>
      </c>
      <c r="J53" s="14"/>
      <c r="K53" s="14"/>
      <c r="L53" s="17"/>
      <c r="M53" s="28">
        <f>IF(A53="","",COUNTA($A$7:A53))</f>
        <v>47</v>
      </c>
    </row>
    <row r="54" spans="1:13" ht="78" x14ac:dyDescent="0.5">
      <c r="A54" s="28">
        <v>48</v>
      </c>
      <c r="B54" s="31" t="s">
        <v>224</v>
      </c>
      <c r="C54" s="32">
        <v>500</v>
      </c>
      <c r="D54" s="32">
        <v>550</v>
      </c>
      <c r="E54" s="34">
        <v>36</v>
      </c>
      <c r="F54" s="58" t="s">
        <v>1954</v>
      </c>
      <c r="G54" s="37" t="str">
        <f t="shared" si="0"/>
        <v>4904810
188018</v>
      </c>
      <c r="H54" s="35" t="s">
        <v>4955</v>
      </c>
      <c r="I54" s="33" t="s">
        <v>1558</v>
      </c>
      <c r="J54" s="14"/>
      <c r="K54" s="14"/>
      <c r="L54" s="17"/>
      <c r="M54" s="28">
        <f>IF(A54="","",COUNTA($A$7:A54))</f>
        <v>48</v>
      </c>
    </row>
    <row r="55" spans="1:13" ht="78" x14ac:dyDescent="0.5">
      <c r="A55" s="28">
        <v>49</v>
      </c>
      <c r="B55" s="31" t="s">
        <v>224</v>
      </c>
      <c r="C55" s="32">
        <v>500</v>
      </c>
      <c r="D55" s="32">
        <v>550</v>
      </c>
      <c r="E55" s="34">
        <v>36</v>
      </c>
      <c r="F55" s="58" t="s">
        <v>278</v>
      </c>
      <c r="G55" s="37" t="str">
        <f t="shared" si="0"/>
        <v>4904810
799207</v>
      </c>
      <c r="H55" s="35" t="s">
        <v>4956</v>
      </c>
      <c r="I55" s="33" t="s">
        <v>1558</v>
      </c>
      <c r="J55" s="14"/>
      <c r="K55" s="14"/>
      <c r="L55" s="17"/>
      <c r="M55" s="28">
        <f>IF(A55="","",COUNTA($A$7:A55))</f>
        <v>49</v>
      </c>
    </row>
    <row r="56" spans="1:13" ht="78" x14ac:dyDescent="0.5">
      <c r="A56" s="28">
        <v>50</v>
      </c>
      <c r="B56" s="31" t="s">
        <v>224</v>
      </c>
      <c r="C56" s="32">
        <v>500</v>
      </c>
      <c r="D56" s="32">
        <v>550</v>
      </c>
      <c r="E56" s="34">
        <v>36</v>
      </c>
      <c r="F56" s="58" t="s">
        <v>279</v>
      </c>
      <c r="G56" s="37" t="str">
        <f t="shared" si="0"/>
        <v>4904810
158455</v>
      </c>
      <c r="H56" s="35" t="s">
        <v>4957</v>
      </c>
      <c r="I56" s="33" t="s">
        <v>1558</v>
      </c>
      <c r="J56" s="14"/>
      <c r="K56" s="14"/>
      <c r="L56" s="17"/>
      <c r="M56" s="28">
        <f>IF(A56="","",COUNTA($A$7:A56))</f>
        <v>50</v>
      </c>
    </row>
    <row r="57" spans="1:13" ht="78" x14ac:dyDescent="0.5">
      <c r="A57" s="28">
        <v>51</v>
      </c>
      <c r="B57" s="31" t="s">
        <v>224</v>
      </c>
      <c r="C57" s="32">
        <v>500</v>
      </c>
      <c r="D57" s="32">
        <v>550</v>
      </c>
      <c r="E57" s="34">
        <v>36</v>
      </c>
      <c r="F57" s="58" t="s">
        <v>280</v>
      </c>
      <c r="G57" s="37" t="str">
        <f t="shared" si="0"/>
        <v>4904810
746881</v>
      </c>
      <c r="H57" s="35" t="s">
        <v>4958</v>
      </c>
      <c r="I57" s="33" t="s">
        <v>1558</v>
      </c>
      <c r="J57" s="14"/>
      <c r="K57" s="14"/>
      <c r="L57" s="17"/>
      <c r="M57" s="28">
        <f>IF(A57="","",COUNTA($A$7:A57))</f>
        <v>51</v>
      </c>
    </row>
    <row r="58" spans="1:13" ht="78" x14ac:dyDescent="0.5">
      <c r="A58" s="28">
        <v>52</v>
      </c>
      <c r="B58" s="31" t="s">
        <v>224</v>
      </c>
      <c r="C58" s="32">
        <v>500</v>
      </c>
      <c r="D58" s="32">
        <v>550</v>
      </c>
      <c r="E58" s="34">
        <v>36</v>
      </c>
      <c r="F58" s="58" t="s">
        <v>281</v>
      </c>
      <c r="G58" s="37" t="str">
        <f t="shared" si="0"/>
        <v>4904810
156888</v>
      </c>
      <c r="H58" s="35" t="s">
        <v>4959</v>
      </c>
      <c r="I58" s="33" t="s">
        <v>1558</v>
      </c>
      <c r="J58" s="14"/>
      <c r="K58" s="14"/>
      <c r="L58" s="17"/>
      <c r="M58" s="28">
        <f>IF(A58="","",COUNTA($A$7:A58))</f>
        <v>52</v>
      </c>
    </row>
    <row r="59" spans="1:13" ht="78" x14ac:dyDescent="0.5">
      <c r="A59" s="28">
        <v>53</v>
      </c>
      <c r="B59" s="31" t="s">
        <v>224</v>
      </c>
      <c r="C59" s="32">
        <v>500</v>
      </c>
      <c r="D59" s="32">
        <v>550</v>
      </c>
      <c r="E59" s="34">
        <v>36</v>
      </c>
      <c r="F59" s="58" t="s">
        <v>282</v>
      </c>
      <c r="G59" s="37" t="str">
        <f t="shared" si="0"/>
        <v>4904810
742241</v>
      </c>
      <c r="H59" s="35" t="s">
        <v>4960</v>
      </c>
      <c r="I59" s="33" t="s">
        <v>1559</v>
      </c>
      <c r="J59" s="14"/>
      <c r="K59" s="14"/>
      <c r="L59" s="17"/>
      <c r="M59" s="28">
        <f>IF(A59="","",COUNTA($A$7:A59))</f>
        <v>53</v>
      </c>
    </row>
    <row r="60" spans="1:13" ht="78" x14ac:dyDescent="0.5">
      <c r="A60" s="28">
        <v>54</v>
      </c>
      <c r="B60" s="42" t="s">
        <v>224</v>
      </c>
      <c r="C60" s="43">
        <v>500</v>
      </c>
      <c r="D60" s="43">
        <v>550</v>
      </c>
      <c r="E60" s="34">
        <v>36</v>
      </c>
      <c r="F60" s="58" t="s">
        <v>283</v>
      </c>
      <c r="G60" s="37" t="str">
        <f t="shared" si="0"/>
        <v>4904810
467472</v>
      </c>
      <c r="H60" s="35" t="s">
        <v>4961</v>
      </c>
      <c r="I60" s="33" t="s">
        <v>1559</v>
      </c>
      <c r="J60" s="14"/>
      <c r="K60" s="14"/>
      <c r="L60" s="17"/>
      <c r="M60" s="28">
        <f>IF(A60="","",COUNTA($A$7:A60))</f>
        <v>54</v>
      </c>
    </row>
    <row r="61" spans="1:13" ht="78" x14ac:dyDescent="0.5">
      <c r="A61" s="28">
        <v>55</v>
      </c>
      <c r="B61" s="31" t="s">
        <v>224</v>
      </c>
      <c r="C61" s="32">
        <v>500</v>
      </c>
      <c r="D61" s="32">
        <v>550</v>
      </c>
      <c r="E61" s="34">
        <v>36</v>
      </c>
      <c r="F61" s="58" t="s">
        <v>284</v>
      </c>
      <c r="G61" s="37" t="str">
        <f t="shared" si="0"/>
        <v>4904810
824626</v>
      </c>
      <c r="H61" s="35" t="s">
        <v>4962</v>
      </c>
      <c r="I61" s="33" t="s">
        <v>1559</v>
      </c>
      <c r="J61" s="14"/>
      <c r="K61" s="14"/>
      <c r="L61" s="17"/>
      <c r="M61" s="28">
        <f>IF(A61="","",COUNTA($A$7:A61))</f>
        <v>55</v>
      </c>
    </row>
    <row r="62" spans="1:13" ht="78" x14ac:dyDescent="0.5">
      <c r="A62" s="28">
        <v>56</v>
      </c>
      <c r="B62" s="31" t="s">
        <v>224</v>
      </c>
      <c r="C62" s="32">
        <v>500</v>
      </c>
      <c r="D62" s="32">
        <v>550</v>
      </c>
      <c r="E62" s="34">
        <v>36</v>
      </c>
      <c r="F62" s="58" t="s">
        <v>285</v>
      </c>
      <c r="G62" s="37" t="str">
        <f t="shared" si="0"/>
        <v>4904810
785538</v>
      </c>
      <c r="H62" s="35" t="s">
        <v>4963</v>
      </c>
      <c r="I62" s="33" t="s">
        <v>1559</v>
      </c>
      <c r="J62" s="14"/>
      <c r="K62" s="14"/>
      <c r="L62" s="17"/>
      <c r="M62" s="28">
        <f>IF(A62="","",COUNTA($A$7:A62))</f>
        <v>56</v>
      </c>
    </row>
    <row r="63" spans="1:13" ht="78" x14ac:dyDescent="0.5">
      <c r="A63" s="28">
        <v>57</v>
      </c>
      <c r="B63" s="31" t="s">
        <v>224</v>
      </c>
      <c r="C63" s="32">
        <v>500</v>
      </c>
      <c r="D63" s="32">
        <v>550</v>
      </c>
      <c r="E63" s="34">
        <v>36</v>
      </c>
      <c r="F63" s="58" t="s">
        <v>286</v>
      </c>
      <c r="G63" s="37" t="str">
        <f t="shared" si="0"/>
        <v>4904810
102632</v>
      </c>
      <c r="H63" s="35" t="s">
        <v>4964</v>
      </c>
      <c r="I63" s="33" t="s">
        <v>1559</v>
      </c>
      <c r="J63" s="14"/>
      <c r="K63" s="14"/>
      <c r="L63" s="17"/>
      <c r="M63" s="28">
        <f>IF(A63="","",COUNTA($A$7:A63))</f>
        <v>57</v>
      </c>
    </row>
    <row r="64" spans="1:13" ht="78" x14ac:dyDescent="0.5">
      <c r="A64" s="28">
        <v>58</v>
      </c>
      <c r="B64" s="42" t="s">
        <v>224</v>
      </c>
      <c r="C64" s="43">
        <v>500</v>
      </c>
      <c r="D64" s="43">
        <v>550</v>
      </c>
      <c r="E64" s="34">
        <v>36</v>
      </c>
      <c r="F64" s="58" t="s">
        <v>287</v>
      </c>
      <c r="G64" s="37" t="str">
        <f t="shared" si="0"/>
        <v>4904810
156710</v>
      </c>
      <c r="H64" s="35" t="s">
        <v>4965</v>
      </c>
      <c r="I64" s="33" t="s">
        <v>1559</v>
      </c>
      <c r="J64" s="14"/>
      <c r="K64" s="14"/>
      <c r="L64" s="17"/>
      <c r="M64" s="28">
        <f>IF(A64="","",COUNTA($A$7:A64))</f>
        <v>58</v>
      </c>
    </row>
    <row r="65" spans="1:13" ht="78" x14ac:dyDescent="0.5">
      <c r="A65" s="28">
        <v>59</v>
      </c>
      <c r="B65" s="31" t="s">
        <v>224</v>
      </c>
      <c r="C65" s="32">
        <v>500</v>
      </c>
      <c r="D65" s="32">
        <v>550</v>
      </c>
      <c r="E65" s="34">
        <v>36</v>
      </c>
      <c r="F65" s="58" t="s">
        <v>1955</v>
      </c>
      <c r="G65" s="37" t="str">
        <f t="shared" si="0"/>
        <v>4904810
175582</v>
      </c>
      <c r="H65" s="35" t="s">
        <v>4966</v>
      </c>
      <c r="I65" s="33" t="s">
        <v>1559</v>
      </c>
      <c r="J65" s="14"/>
      <c r="K65" s="14"/>
      <c r="L65" s="17"/>
      <c r="M65" s="28">
        <f>IF(A65="","",COUNTA($A$7:A65))</f>
        <v>59</v>
      </c>
    </row>
    <row r="66" spans="1:13" ht="78" x14ac:dyDescent="0.5">
      <c r="A66" s="28">
        <v>60</v>
      </c>
      <c r="B66" s="31" t="s">
        <v>224</v>
      </c>
      <c r="C66" s="32">
        <v>500</v>
      </c>
      <c r="D66" s="32">
        <v>550</v>
      </c>
      <c r="E66" s="34">
        <v>36</v>
      </c>
      <c r="F66" s="58" t="s">
        <v>288</v>
      </c>
      <c r="G66" s="37" t="str">
        <f t="shared" si="0"/>
        <v>4904810
175681</v>
      </c>
      <c r="H66" s="35" t="s">
        <v>4967</v>
      </c>
      <c r="I66" s="33" t="s">
        <v>1559</v>
      </c>
      <c r="J66" s="14"/>
      <c r="K66" s="14"/>
      <c r="L66" s="17"/>
      <c r="M66" s="28">
        <f>IF(A66="","",COUNTA($A$7:A66))</f>
        <v>60</v>
      </c>
    </row>
    <row r="67" spans="1:13" ht="78" x14ac:dyDescent="0.5">
      <c r="A67" s="28">
        <v>61</v>
      </c>
      <c r="B67" s="31" t="s">
        <v>224</v>
      </c>
      <c r="C67" s="32">
        <v>500</v>
      </c>
      <c r="D67" s="32">
        <v>550</v>
      </c>
      <c r="E67" s="34">
        <v>36</v>
      </c>
      <c r="F67" s="58" t="s">
        <v>289</v>
      </c>
      <c r="G67" s="37" t="str">
        <f t="shared" si="0"/>
        <v>4904810
859963</v>
      </c>
      <c r="H67" s="35" t="s">
        <v>4968</v>
      </c>
      <c r="I67" s="33" t="s">
        <v>1559</v>
      </c>
      <c r="J67" s="14"/>
      <c r="K67" s="14"/>
      <c r="L67" s="17"/>
      <c r="M67" s="28">
        <f>IF(A67="","",COUNTA($A$7:A67))</f>
        <v>61</v>
      </c>
    </row>
    <row r="68" spans="1:13" ht="78" x14ac:dyDescent="0.5">
      <c r="A68" s="28">
        <v>62</v>
      </c>
      <c r="B68" s="31" t="s">
        <v>224</v>
      </c>
      <c r="C68" s="32">
        <v>500</v>
      </c>
      <c r="D68" s="32">
        <v>550</v>
      </c>
      <c r="E68" s="34">
        <v>36</v>
      </c>
      <c r="F68" s="58" t="s">
        <v>290</v>
      </c>
      <c r="G68" s="37" t="str">
        <f t="shared" si="0"/>
        <v>4904810
101840</v>
      </c>
      <c r="H68" s="35" t="s">
        <v>4969</v>
      </c>
      <c r="I68" s="33" t="s">
        <v>1559</v>
      </c>
      <c r="J68" s="14"/>
      <c r="K68" s="14"/>
      <c r="L68" s="17"/>
      <c r="M68" s="28">
        <f>IF(A68="","",COUNTA($A$7:A68))</f>
        <v>62</v>
      </c>
    </row>
    <row r="69" spans="1:13" ht="78" x14ac:dyDescent="0.5">
      <c r="A69" s="28">
        <v>63</v>
      </c>
      <c r="B69" s="42" t="s">
        <v>224</v>
      </c>
      <c r="C69" s="43">
        <v>500</v>
      </c>
      <c r="D69" s="43">
        <v>550</v>
      </c>
      <c r="E69" s="34">
        <v>36</v>
      </c>
      <c r="F69" s="58" t="s">
        <v>291</v>
      </c>
      <c r="G69" s="37" t="str">
        <f t="shared" si="0"/>
        <v>4904810
746928</v>
      </c>
      <c r="H69" s="35" t="s">
        <v>4970</v>
      </c>
      <c r="I69" s="33" t="s">
        <v>1559</v>
      </c>
      <c r="J69" s="14"/>
      <c r="K69" s="14"/>
      <c r="L69" s="17"/>
      <c r="M69" s="28">
        <f>IF(A69="","",COUNTA($A$7:A69))</f>
        <v>63</v>
      </c>
    </row>
    <row r="70" spans="1:13" ht="78" x14ac:dyDescent="0.5">
      <c r="A70" s="28">
        <v>64</v>
      </c>
      <c r="B70" s="31" t="s">
        <v>224</v>
      </c>
      <c r="C70" s="32">
        <v>500</v>
      </c>
      <c r="D70" s="32">
        <v>550</v>
      </c>
      <c r="E70" s="34">
        <v>36</v>
      </c>
      <c r="F70" s="58" t="s">
        <v>1956</v>
      </c>
      <c r="G70" s="37" t="str">
        <f t="shared" si="0"/>
        <v>4904810
143536</v>
      </c>
      <c r="H70" s="35" t="s">
        <v>4971</v>
      </c>
      <c r="I70" s="33" t="s">
        <v>1559</v>
      </c>
      <c r="J70" s="14"/>
      <c r="K70" s="14"/>
      <c r="L70" s="17"/>
      <c r="M70" s="28">
        <f>IF(A70="","",COUNTA($A$7:A70))</f>
        <v>64</v>
      </c>
    </row>
    <row r="71" spans="1:13" ht="78" x14ac:dyDescent="0.5">
      <c r="A71" s="28">
        <v>65</v>
      </c>
      <c r="B71" s="31" t="s">
        <v>224</v>
      </c>
      <c r="C71" s="32">
        <v>500</v>
      </c>
      <c r="D71" s="32">
        <v>550</v>
      </c>
      <c r="E71" s="34">
        <v>36</v>
      </c>
      <c r="F71" s="58" t="s">
        <v>292</v>
      </c>
      <c r="G71" s="37" t="str">
        <f t="shared" si="0"/>
        <v>4904810
333654</v>
      </c>
      <c r="H71" s="35" t="s">
        <v>4972</v>
      </c>
      <c r="I71" s="33" t="s">
        <v>1559</v>
      </c>
      <c r="J71" s="14"/>
      <c r="K71" s="14"/>
      <c r="L71" s="17"/>
      <c r="M71" s="28">
        <f>IF(A71="","",COUNTA($A$7:A71))</f>
        <v>65</v>
      </c>
    </row>
    <row r="72" spans="1:13" ht="78" x14ac:dyDescent="0.5">
      <c r="A72" s="28">
        <v>66</v>
      </c>
      <c r="B72" s="31" t="s">
        <v>224</v>
      </c>
      <c r="C72" s="32">
        <v>500</v>
      </c>
      <c r="D72" s="32">
        <v>550</v>
      </c>
      <c r="E72" s="34">
        <v>36</v>
      </c>
      <c r="F72" s="58" t="s">
        <v>293</v>
      </c>
      <c r="G72" s="37" t="str">
        <f t="shared" ref="G72:G126" si="1">LEFT(F72,7)&amp;"
"&amp;RIGHT(F72,6)</f>
        <v>4904810
102557</v>
      </c>
      <c r="H72" s="35" t="s">
        <v>4973</v>
      </c>
      <c r="I72" s="33" t="s">
        <v>1559</v>
      </c>
      <c r="J72" s="14"/>
      <c r="K72" s="14"/>
      <c r="L72" s="17"/>
      <c r="M72" s="28">
        <f>IF(A72="","",COUNTA($A$7:A72))</f>
        <v>66</v>
      </c>
    </row>
    <row r="73" spans="1:13" ht="78" x14ac:dyDescent="0.5">
      <c r="A73" s="28">
        <v>67</v>
      </c>
      <c r="B73" s="31" t="s">
        <v>224</v>
      </c>
      <c r="C73" s="32">
        <v>500</v>
      </c>
      <c r="D73" s="32">
        <v>550</v>
      </c>
      <c r="E73" s="34">
        <v>36</v>
      </c>
      <c r="F73" s="58" t="s">
        <v>294</v>
      </c>
      <c r="G73" s="37" t="str">
        <f t="shared" si="1"/>
        <v>4904810
175605</v>
      </c>
      <c r="H73" s="35" t="s">
        <v>4974</v>
      </c>
      <c r="I73" s="33" t="s">
        <v>1559</v>
      </c>
      <c r="J73" s="14"/>
      <c r="K73" s="14"/>
      <c r="L73" s="17"/>
      <c r="M73" s="28">
        <f>IF(A73="","",COUNTA($A$7:A73))</f>
        <v>67</v>
      </c>
    </row>
    <row r="74" spans="1:13" ht="78" x14ac:dyDescent="0.5">
      <c r="A74" s="28">
        <v>68</v>
      </c>
      <c r="B74" s="42" t="s">
        <v>224</v>
      </c>
      <c r="C74" s="43">
        <v>500</v>
      </c>
      <c r="D74" s="43">
        <v>550</v>
      </c>
      <c r="E74" s="34">
        <v>36</v>
      </c>
      <c r="F74" s="58" t="s">
        <v>295</v>
      </c>
      <c r="G74" s="37" t="str">
        <f t="shared" si="1"/>
        <v>4904810
333456</v>
      </c>
      <c r="H74" s="35" t="s">
        <v>4975</v>
      </c>
      <c r="I74" s="33" t="s">
        <v>1559</v>
      </c>
      <c r="J74" s="14"/>
      <c r="K74" s="14"/>
      <c r="L74" s="17"/>
      <c r="M74" s="28">
        <f>IF(A74="","",COUNTA($A$7:A74))</f>
        <v>68</v>
      </c>
    </row>
    <row r="75" spans="1:13" ht="78" x14ac:dyDescent="0.5">
      <c r="A75" s="28">
        <v>69</v>
      </c>
      <c r="B75" s="31" t="s">
        <v>224</v>
      </c>
      <c r="C75" s="32">
        <v>500</v>
      </c>
      <c r="D75" s="32">
        <v>550</v>
      </c>
      <c r="E75" s="34">
        <v>36</v>
      </c>
      <c r="F75" s="58" t="s">
        <v>296</v>
      </c>
      <c r="G75" s="37" t="str">
        <f t="shared" si="1"/>
        <v>4904810
746829</v>
      </c>
      <c r="H75" s="35" t="s">
        <v>4976</v>
      </c>
      <c r="I75" s="33" t="s">
        <v>1559</v>
      </c>
      <c r="J75" s="14"/>
      <c r="K75" s="14"/>
      <c r="L75" s="17"/>
      <c r="M75" s="28">
        <f>IF(A75="","",COUNTA($A$7:A75))</f>
        <v>69</v>
      </c>
    </row>
    <row r="76" spans="1:13" ht="78" x14ac:dyDescent="0.5">
      <c r="A76" s="28">
        <v>70</v>
      </c>
      <c r="B76" s="31" t="s">
        <v>224</v>
      </c>
      <c r="C76" s="32">
        <v>500</v>
      </c>
      <c r="D76" s="32">
        <v>550</v>
      </c>
      <c r="E76" s="34">
        <v>36</v>
      </c>
      <c r="F76" s="58" t="s">
        <v>297</v>
      </c>
      <c r="G76" s="37" t="str">
        <f t="shared" si="1"/>
        <v>4904810
132134</v>
      </c>
      <c r="H76" s="35" t="s">
        <v>4977</v>
      </c>
      <c r="I76" s="33" t="s">
        <v>1559</v>
      </c>
      <c r="J76" s="14"/>
      <c r="K76" s="14"/>
      <c r="L76" s="17"/>
      <c r="M76" s="28">
        <f>IF(A76="","",COUNTA($A$7:A76))</f>
        <v>70</v>
      </c>
    </row>
    <row r="77" spans="1:13" ht="78" x14ac:dyDescent="0.5">
      <c r="A77" s="28">
        <v>71</v>
      </c>
      <c r="B77" s="31" t="s">
        <v>224</v>
      </c>
      <c r="C77" s="32">
        <v>500</v>
      </c>
      <c r="D77" s="32">
        <v>550</v>
      </c>
      <c r="E77" s="34">
        <v>36</v>
      </c>
      <c r="F77" s="58" t="s">
        <v>298</v>
      </c>
      <c r="G77" s="37" t="str">
        <f t="shared" si="1"/>
        <v>4904810
742319</v>
      </c>
      <c r="H77" s="35" t="s">
        <v>4978</v>
      </c>
      <c r="I77" s="33" t="s">
        <v>1559</v>
      </c>
      <c r="J77" s="14"/>
      <c r="K77" s="14"/>
      <c r="L77" s="17"/>
      <c r="M77" s="28">
        <f>IF(A77="","",COUNTA($A$7:A77))</f>
        <v>71</v>
      </c>
    </row>
    <row r="78" spans="1:13" ht="78" x14ac:dyDescent="0.5">
      <c r="A78" s="28">
        <v>72</v>
      </c>
      <c r="B78" s="31" t="s">
        <v>224</v>
      </c>
      <c r="C78" s="32">
        <v>500</v>
      </c>
      <c r="D78" s="32">
        <v>550</v>
      </c>
      <c r="E78" s="34">
        <v>36</v>
      </c>
      <c r="F78" s="58" t="s">
        <v>1957</v>
      </c>
      <c r="G78" s="37" t="str">
        <f t="shared" si="1"/>
        <v>4904810
175629</v>
      </c>
      <c r="H78" s="35" t="s">
        <v>4979</v>
      </c>
      <c r="I78" s="33" t="s">
        <v>1559</v>
      </c>
      <c r="J78" s="14"/>
      <c r="K78" s="14"/>
      <c r="L78" s="17"/>
      <c r="M78" s="28">
        <f>IF(A78="","",COUNTA($A$7:A78))</f>
        <v>72</v>
      </c>
    </row>
    <row r="79" spans="1:13" ht="78" x14ac:dyDescent="0.5">
      <c r="A79" s="28">
        <v>73</v>
      </c>
      <c r="B79" s="31" t="s">
        <v>224</v>
      </c>
      <c r="C79" s="32">
        <v>500</v>
      </c>
      <c r="D79" s="32">
        <v>550</v>
      </c>
      <c r="E79" s="34">
        <v>36</v>
      </c>
      <c r="F79" s="58" t="s">
        <v>299</v>
      </c>
      <c r="G79" s="37" t="str">
        <f t="shared" si="1"/>
        <v>4904810
392354</v>
      </c>
      <c r="H79" s="35" t="s">
        <v>4980</v>
      </c>
      <c r="I79" s="33" t="s">
        <v>1559</v>
      </c>
      <c r="J79" s="14"/>
      <c r="K79" s="14"/>
      <c r="L79" s="17"/>
      <c r="M79" s="28">
        <f>IF(A79="","",COUNTA($A$7:A79))</f>
        <v>73</v>
      </c>
    </row>
    <row r="80" spans="1:13" ht="78" x14ac:dyDescent="0.5">
      <c r="A80" s="28">
        <v>74</v>
      </c>
      <c r="B80" s="31" t="s">
        <v>224</v>
      </c>
      <c r="C80" s="32">
        <v>500</v>
      </c>
      <c r="D80" s="32">
        <v>550</v>
      </c>
      <c r="E80" s="34">
        <v>36</v>
      </c>
      <c r="F80" s="58" t="s">
        <v>1958</v>
      </c>
      <c r="G80" s="37" t="str">
        <f t="shared" si="1"/>
        <v>4904810
188131</v>
      </c>
      <c r="H80" s="35" t="s">
        <v>4981</v>
      </c>
      <c r="I80" s="33" t="s">
        <v>1557</v>
      </c>
      <c r="J80" s="14"/>
      <c r="K80" s="14"/>
      <c r="L80" s="17"/>
      <c r="M80" s="28">
        <f>IF(A80="","",COUNTA($A$7:A80))</f>
        <v>74</v>
      </c>
    </row>
    <row r="81" spans="1:13" ht="78" x14ac:dyDescent="0.5">
      <c r="A81" s="28">
        <v>75</v>
      </c>
      <c r="B81" s="31" t="s">
        <v>224</v>
      </c>
      <c r="C81" s="32">
        <v>500</v>
      </c>
      <c r="D81" s="32">
        <v>550</v>
      </c>
      <c r="E81" s="34">
        <v>36</v>
      </c>
      <c r="F81" s="58" t="s">
        <v>1959</v>
      </c>
      <c r="G81" s="37" t="str">
        <f t="shared" si="1"/>
        <v>4904810
174875</v>
      </c>
      <c r="H81" s="35" t="s">
        <v>4982</v>
      </c>
      <c r="I81" s="33" t="s">
        <v>1559</v>
      </c>
      <c r="J81" s="14"/>
      <c r="K81" s="14"/>
      <c r="L81" s="17"/>
      <c r="M81" s="28">
        <f>IF(A81="","",COUNTA($A$7:A81))</f>
        <v>75</v>
      </c>
    </row>
    <row r="82" spans="1:13" ht="78" x14ac:dyDescent="0.5">
      <c r="A82" s="28">
        <v>76</v>
      </c>
      <c r="B82" s="31" t="s">
        <v>224</v>
      </c>
      <c r="C82" s="32">
        <v>500</v>
      </c>
      <c r="D82" s="32">
        <v>550</v>
      </c>
      <c r="E82" s="34">
        <v>36</v>
      </c>
      <c r="F82" s="58" t="s">
        <v>1960</v>
      </c>
      <c r="G82" s="37" t="str">
        <f t="shared" si="1"/>
        <v>4904810
188087</v>
      </c>
      <c r="H82" s="35" t="s">
        <v>4983</v>
      </c>
      <c r="I82" s="33" t="s">
        <v>1983</v>
      </c>
      <c r="J82" s="14"/>
      <c r="K82" s="14"/>
      <c r="L82" s="17"/>
      <c r="M82" s="28">
        <f>IF(A82="","",COUNTA($A$7:A82))</f>
        <v>76</v>
      </c>
    </row>
    <row r="83" spans="1:13" ht="78" x14ac:dyDescent="0.5">
      <c r="A83" s="28">
        <v>77</v>
      </c>
      <c r="B83" s="31" t="s">
        <v>224</v>
      </c>
      <c r="C83" s="32">
        <v>500</v>
      </c>
      <c r="D83" s="32">
        <v>550</v>
      </c>
      <c r="E83" s="34">
        <v>36</v>
      </c>
      <c r="F83" s="58" t="s">
        <v>1961</v>
      </c>
      <c r="G83" s="37" t="str">
        <f t="shared" si="1"/>
        <v>4904810
188605</v>
      </c>
      <c r="H83" s="35" t="s">
        <v>4984</v>
      </c>
      <c r="I83" s="33" t="s">
        <v>171</v>
      </c>
      <c r="J83" s="14"/>
      <c r="K83" s="14"/>
      <c r="L83" s="17"/>
      <c r="M83" s="28">
        <f>IF(A83="","",COUNTA($A$7:A83))</f>
        <v>77</v>
      </c>
    </row>
    <row r="84" spans="1:13" ht="78" x14ac:dyDescent="0.5">
      <c r="A84" s="28">
        <v>78</v>
      </c>
      <c r="B84" s="31" t="s">
        <v>224</v>
      </c>
      <c r="C84" s="32">
        <v>500</v>
      </c>
      <c r="D84" s="32">
        <v>550</v>
      </c>
      <c r="E84" s="34">
        <v>36</v>
      </c>
      <c r="F84" s="58" t="s">
        <v>1962</v>
      </c>
      <c r="G84" s="37" t="str">
        <f t="shared" si="1"/>
        <v>4904810
188728</v>
      </c>
      <c r="H84" s="35" t="s">
        <v>4985</v>
      </c>
      <c r="I84" s="33" t="s">
        <v>171</v>
      </c>
      <c r="J84" s="14" t="s">
        <v>1972</v>
      </c>
      <c r="K84" s="14"/>
      <c r="L84" s="17"/>
      <c r="M84" s="28">
        <f>IF(A84="","",COUNTA($A$7:A84))</f>
        <v>78</v>
      </c>
    </row>
    <row r="85" spans="1:13" ht="78" x14ac:dyDescent="0.5">
      <c r="A85" s="28">
        <v>79</v>
      </c>
      <c r="B85" s="42" t="s">
        <v>224</v>
      </c>
      <c r="C85" s="43">
        <v>500</v>
      </c>
      <c r="D85" s="43">
        <v>550</v>
      </c>
      <c r="E85" s="34">
        <v>36</v>
      </c>
      <c r="F85" s="58" t="s">
        <v>300</v>
      </c>
      <c r="G85" s="37" t="str">
        <f t="shared" si="1"/>
        <v>4904810
741398</v>
      </c>
      <c r="H85" s="35" t="s">
        <v>4986</v>
      </c>
      <c r="I85" s="33" t="s">
        <v>1983</v>
      </c>
      <c r="J85" s="14"/>
      <c r="K85" s="14"/>
      <c r="L85" s="17"/>
      <c r="M85" s="28">
        <f>IF(A85="","",COUNTA($A$7:A85))</f>
        <v>79</v>
      </c>
    </row>
    <row r="86" spans="1:13" ht="78" x14ac:dyDescent="0.5">
      <c r="A86" s="28">
        <v>80</v>
      </c>
      <c r="B86" s="31" t="s">
        <v>224</v>
      </c>
      <c r="C86" s="32">
        <v>500</v>
      </c>
      <c r="D86" s="32">
        <v>550</v>
      </c>
      <c r="E86" s="34">
        <v>36</v>
      </c>
      <c r="F86" s="58" t="s">
        <v>301</v>
      </c>
      <c r="G86" s="37" t="str">
        <f t="shared" si="1"/>
        <v>4904810
824534</v>
      </c>
      <c r="H86" s="35" t="s">
        <v>4987</v>
      </c>
      <c r="I86" s="33" t="s">
        <v>1983</v>
      </c>
      <c r="J86" s="14"/>
      <c r="K86" s="14"/>
      <c r="L86" s="17"/>
      <c r="M86" s="28">
        <f>IF(A86="","",COUNTA($A$7:A86))</f>
        <v>80</v>
      </c>
    </row>
    <row r="87" spans="1:13" ht="78" x14ac:dyDescent="0.5">
      <c r="A87" s="28">
        <v>81</v>
      </c>
      <c r="B87" s="31" t="s">
        <v>224</v>
      </c>
      <c r="C87" s="32">
        <v>500</v>
      </c>
      <c r="D87" s="32">
        <v>550</v>
      </c>
      <c r="E87" s="34">
        <v>36</v>
      </c>
      <c r="F87" s="58" t="s">
        <v>302</v>
      </c>
      <c r="G87" s="37" t="str">
        <f t="shared" si="1"/>
        <v>4904810
158417</v>
      </c>
      <c r="H87" s="35" t="s">
        <v>4988</v>
      </c>
      <c r="I87" s="33" t="s">
        <v>1983</v>
      </c>
      <c r="J87" s="14"/>
      <c r="K87" s="14"/>
      <c r="L87" s="17"/>
      <c r="M87" s="28">
        <f>IF(A87="","",COUNTA($A$7:A87))</f>
        <v>81</v>
      </c>
    </row>
    <row r="88" spans="1:13" ht="78" x14ac:dyDescent="0.5">
      <c r="A88" s="28">
        <v>82</v>
      </c>
      <c r="B88" s="31" t="s">
        <v>224</v>
      </c>
      <c r="C88" s="32">
        <v>500</v>
      </c>
      <c r="D88" s="32">
        <v>550</v>
      </c>
      <c r="E88" s="34">
        <v>36</v>
      </c>
      <c r="F88" s="58" t="s">
        <v>303</v>
      </c>
      <c r="G88" s="37" t="str">
        <f t="shared" si="1"/>
        <v>4904810
158448</v>
      </c>
      <c r="H88" s="35" t="s">
        <v>4989</v>
      </c>
      <c r="I88" s="33" t="s">
        <v>1983</v>
      </c>
      <c r="J88" s="14"/>
      <c r="K88" s="14"/>
      <c r="L88" s="17"/>
      <c r="M88" s="28">
        <f>IF(A88="","",COUNTA($A$7:A88))</f>
        <v>82</v>
      </c>
    </row>
    <row r="89" spans="1:13" ht="78" x14ac:dyDescent="0.5">
      <c r="A89" s="28">
        <v>83</v>
      </c>
      <c r="B89" s="31" t="s">
        <v>224</v>
      </c>
      <c r="C89" s="32">
        <v>500</v>
      </c>
      <c r="D89" s="32">
        <v>550</v>
      </c>
      <c r="E89" s="34">
        <v>36</v>
      </c>
      <c r="F89" s="58" t="s">
        <v>304</v>
      </c>
      <c r="G89" s="37" t="str">
        <f t="shared" si="1"/>
        <v>4904810
824725</v>
      </c>
      <c r="H89" s="35" t="s">
        <v>4990</v>
      </c>
      <c r="I89" s="33" t="s">
        <v>1983</v>
      </c>
      <c r="J89" s="14"/>
      <c r="K89" s="14"/>
      <c r="L89" s="17"/>
      <c r="M89" s="28">
        <f>IF(A89="","",COUNTA($A$7:A89))</f>
        <v>83</v>
      </c>
    </row>
    <row r="90" spans="1:13" ht="78" x14ac:dyDescent="0.5">
      <c r="A90" s="28">
        <v>84</v>
      </c>
      <c r="B90" s="31" t="s">
        <v>224</v>
      </c>
      <c r="C90" s="32">
        <v>500</v>
      </c>
      <c r="D90" s="32">
        <v>550</v>
      </c>
      <c r="E90" s="34">
        <v>36</v>
      </c>
      <c r="F90" s="58" t="s">
        <v>305</v>
      </c>
      <c r="G90" s="37" t="str">
        <f t="shared" si="1"/>
        <v>4904810
156666</v>
      </c>
      <c r="H90" s="35" t="s">
        <v>4991</v>
      </c>
      <c r="I90" s="33" t="s">
        <v>1983</v>
      </c>
      <c r="J90" s="14"/>
      <c r="K90" s="14"/>
      <c r="L90" s="17"/>
      <c r="M90" s="28">
        <f>IF(A90="","",COUNTA($A$7:A90))</f>
        <v>84</v>
      </c>
    </row>
    <row r="91" spans="1:13" ht="78" x14ac:dyDescent="0.5">
      <c r="A91" s="28">
        <v>85</v>
      </c>
      <c r="B91" s="31" t="s">
        <v>224</v>
      </c>
      <c r="C91" s="32">
        <v>500</v>
      </c>
      <c r="D91" s="32">
        <v>550</v>
      </c>
      <c r="E91" s="34">
        <v>36</v>
      </c>
      <c r="F91" s="58" t="s">
        <v>306</v>
      </c>
      <c r="G91" s="37" t="str">
        <f t="shared" si="1"/>
        <v>4904810
971986</v>
      </c>
      <c r="H91" s="35" t="s">
        <v>4992</v>
      </c>
      <c r="I91" s="33" t="s">
        <v>1983</v>
      </c>
      <c r="J91" s="14"/>
      <c r="K91" s="14"/>
      <c r="L91" s="17"/>
      <c r="M91" s="28">
        <f>IF(A91="","",COUNTA($A$7:A91))</f>
        <v>85</v>
      </c>
    </row>
    <row r="92" spans="1:13" ht="78" x14ac:dyDescent="0.5">
      <c r="A92" s="28">
        <v>86</v>
      </c>
      <c r="B92" s="31" t="s">
        <v>224</v>
      </c>
      <c r="C92" s="32">
        <v>500</v>
      </c>
      <c r="D92" s="32">
        <v>550</v>
      </c>
      <c r="E92" s="34">
        <v>36</v>
      </c>
      <c r="F92" s="58" t="s">
        <v>1963</v>
      </c>
      <c r="G92" s="37" t="str">
        <f t="shared" si="1"/>
        <v>4904810
174646</v>
      </c>
      <c r="H92" s="35" t="s">
        <v>4993</v>
      </c>
      <c r="I92" s="33" t="s">
        <v>1983</v>
      </c>
      <c r="J92" s="14"/>
      <c r="K92" s="14"/>
      <c r="L92" s="17"/>
      <c r="M92" s="28">
        <f>IF(A92="","",COUNTA($A$7:A92))</f>
        <v>86</v>
      </c>
    </row>
    <row r="93" spans="1:13" ht="78" x14ac:dyDescent="0.5">
      <c r="A93" s="28">
        <v>87</v>
      </c>
      <c r="B93" s="31" t="s">
        <v>224</v>
      </c>
      <c r="C93" s="32">
        <v>500</v>
      </c>
      <c r="D93" s="32">
        <v>550</v>
      </c>
      <c r="E93" s="34">
        <v>36</v>
      </c>
      <c r="F93" s="58" t="s">
        <v>307</v>
      </c>
      <c r="G93" s="37" t="str">
        <f t="shared" si="1"/>
        <v>4904810
175735</v>
      </c>
      <c r="H93" s="35" t="s">
        <v>4994</v>
      </c>
      <c r="I93" s="33" t="s">
        <v>1983</v>
      </c>
      <c r="J93" s="14"/>
      <c r="K93" s="14"/>
      <c r="L93" s="17"/>
      <c r="M93" s="28">
        <f>IF(A93="","",COUNTA($A$7:A93))</f>
        <v>87</v>
      </c>
    </row>
    <row r="94" spans="1:13" ht="78" x14ac:dyDescent="0.5">
      <c r="A94" s="28">
        <v>88</v>
      </c>
      <c r="B94" s="31" t="s">
        <v>224</v>
      </c>
      <c r="C94" s="32">
        <v>500</v>
      </c>
      <c r="D94" s="32">
        <v>550</v>
      </c>
      <c r="E94" s="34">
        <v>36</v>
      </c>
      <c r="F94" s="58" t="s">
        <v>308</v>
      </c>
      <c r="G94" s="37" t="str">
        <f t="shared" si="1"/>
        <v>4904810
843290</v>
      </c>
      <c r="H94" s="35" t="s">
        <v>4995</v>
      </c>
      <c r="I94" s="33" t="s">
        <v>1983</v>
      </c>
      <c r="J94" s="14"/>
      <c r="K94" s="14"/>
      <c r="L94" s="17"/>
      <c r="M94" s="28">
        <f>IF(A94="","",COUNTA($A$7:A94))</f>
        <v>88</v>
      </c>
    </row>
    <row r="95" spans="1:13" ht="78" x14ac:dyDescent="0.5">
      <c r="A95" s="28">
        <v>89</v>
      </c>
      <c r="B95" s="31" t="s">
        <v>224</v>
      </c>
      <c r="C95" s="32">
        <v>500</v>
      </c>
      <c r="D95" s="32">
        <v>550</v>
      </c>
      <c r="E95" s="34">
        <v>36</v>
      </c>
      <c r="F95" s="58" t="s">
        <v>309</v>
      </c>
      <c r="G95" s="37" t="str">
        <f t="shared" si="1"/>
        <v>4904810
158431</v>
      </c>
      <c r="H95" s="35" t="s">
        <v>4996</v>
      </c>
      <c r="I95" s="33" t="s">
        <v>1983</v>
      </c>
      <c r="J95" s="14"/>
      <c r="K95" s="14"/>
      <c r="L95" s="17"/>
      <c r="M95" s="28">
        <f>IF(A95="","",COUNTA($A$7:A95))</f>
        <v>89</v>
      </c>
    </row>
    <row r="96" spans="1:13" ht="78" x14ac:dyDescent="0.5">
      <c r="A96" s="28">
        <v>90</v>
      </c>
      <c r="B96" s="31" t="s">
        <v>224</v>
      </c>
      <c r="C96" s="32">
        <v>500</v>
      </c>
      <c r="D96" s="32">
        <v>550</v>
      </c>
      <c r="E96" s="34">
        <v>36</v>
      </c>
      <c r="F96" s="58" t="s">
        <v>310</v>
      </c>
      <c r="G96" s="37" t="str">
        <f t="shared" si="1"/>
        <v>4904810
858249</v>
      </c>
      <c r="H96" s="35" t="s">
        <v>4997</v>
      </c>
      <c r="I96" s="33" t="s">
        <v>1983</v>
      </c>
      <c r="J96" s="14"/>
      <c r="K96" s="14"/>
      <c r="L96" s="17"/>
      <c r="M96" s="28">
        <f>IF(A96="","",COUNTA($A$7:A96))</f>
        <v>90</v>
      </c>
    </row>
    <row r="97" spans="1:13" ht="78" x14ac:dyDescent="0.5">
      <c r="A97" s="28">
        <v>91</v>
      </c>
      <c r="B97" s="31" t="s">
        <v>224</v>
      </c>
      <c r="C97" s="32">
        <v>500</v>
      </c>
      <c r="D97" s="32">
        <v>550</v>
      </c>
      <c r="E97" s="34">
        <v>36</v>
      </c>
      <c r="F97" s="58" t="s">
        <v>1964</v>
      </c>
      <c r="G97" s="37" t="str">
        <f t="shared" si="1"/>
        <v>4904810
188063</v>
      </c>
      <c r="H97" s="35" t="s">
        <v>4998</v>
      </c>
      <c r="I97" s="33" t="s">
        <v>1983</v>
      </c>
      <c r="J97" s="14"/>
      <c r="K97" s="14"/>
      <c r="L97" s="17"/>
      <c r="M97" s="28">
        <f>IF(A97="","",COUNTA($A$7:A97))</f>
        <v>91</v>
      </c>
    </row>
    <row r="98" spans="1:13" ht="78" x14ac:dyDescent="0.5">
      <c r="A98" s="28">
        <v>92</v>
      </c>
      <c r="B98" s="42" t="s">
        <v>224</v>
      </c>
      <c r="C98" s="43">
        <v>500</v>
      </c>
      <c r="D98" s="43">
        <v>550</v>
      </c>
      <c r="E98" s="34">
        <v>36</v>
      </c>
      <c r="F98" s="58" t="s">
        <v>311</v>
      </c>
      <c r="G98" s="37" t="str">
        <f t="shared" si="1"/>
        <v>4904810
467342</v>
      </c>
      <c r="H98" s="35" t="s">
        <v>4999</v>
      </c>
      <c r="I98" s="33" t="s">
        <v>1983</v>
      </c>
      <c r="J98" s="14"/>
      <c r="K98" s="14"/>
      <c r="L98" s="17"/>
      <c r="M98" s="28">
        <f>IF(A98="","",COUNTA($A$7:A98))</f>
        <v>92</v>
      </c>
    </row>
    <row r="99" spans="1:13" ht="78" x14ac:dyDescent="0.5">
      <c r="A99" s="28">
        <v>93</v>
      </c>
      <c r="B99" s="31" t="s">
        <v>224</v>
      </c>
      <c r="C99" s="32">
        <v>500</v>
      </c>
      <c r="D99" s="32">
        <v>550</v>
      </c>
      <c r="E99" s="34">
        <v>36</v>
      </c>
      <c r="F99" s="58" t="s">
        <v>1965</v>
      </c>
      <c r="G99" s="37" t="str">
        <f t="shared" si="1"/>
        <v>4904810
175520</v>
      </c>
      <c r="H99" s="35" t="s">
        <v>5000</v>
      </c>
      <c r="I99" s="33" t="s">
        <v>1983</v>
      </c>
      <c r="J99" s="14"/>
      <c r="K99" s="14"/>
      <c r="L99" s="17"/>
      <c r="M99" s="28">
        <f>IF(A99="","",COUNTA($A$7:A99))</f>
        <v>93</v>
      </c>
    </row>
    <row r="100" spans="1:13" ht="78" x14ac:dyDescent="0.5">
      <c r="A100" s="28">
        <v>94</v>
      </c>
      <c r="B100" s="31" t="s">
        <v>224</v>
      </c>
      <c r="C100" s="32">
        <v>500</v>
      </c>
      <c r="D100" s="32">
        <v>550</v>
      </c>
      <c r="E100" s="34">
        <v>36</v>
      </c>
      <c r="F100" s="58" t="s">
        <v>312</v>
      </c>
      <c r="G100" s="37" t="str">
        <f t="shared" si="1"/>
        <v>4904810
158516</v>
      </c>
      <c r="H100" s="35" t="s">
        <v>5001</v>
      </c>
      <c r="I100" s="33" t="s">
        <v>1983</v>
      </c>
      <c r="J100" s="14"/>
      <c r="K100" s="14"/>
      <c r="L100" s="17"/>
      <c r="M100" s="28">
        <f>IF(A100="","",COUNTA($A$7:A100))</f>
        <v>94</v>
      </c>
    </row>
    <row r="101" spans="1:13" ht="78" x14ac:dyDescent="0.5">
      <c r="A101" s="28">
        <v>95</v>
      </c>
      <c r="B101" s="42" t="s">
        <v>224</v>
      </c>
      <c r="C101" s="43">
        <v>500</v>
      </c>
      <c r="D101" s="43">
        <v>550</v>
      </c>
      <c r="E101" s="34">
        <v>36</v>
      </c>
      <c r="F101" s="58" t="s">
        <v>313</v>
      </c>
      <c r="G101" s="37" t="str">
        <f t="shared" si="1"/>
        <v>4904810
562597</v>
      </c>
      <c r="H101" s="35" t="s">
        <v>5002</v>
      </c>
      <c r="I101" s="33" t="s">
        <v>1983</v>
      </c>
      <c r="J101" s="14"/>
      <c r="K101" s="14"/>
      <c r="L101" s="17"/>
      <c r="M101" s="28">
        <f>IF(A101="","",COUNTA($A$7:A101))</f>
        <v>95</v>
      </c>
    </row>
    <row r="102" spans="1:13" ht="78" x14ac:dyDescent="0.5">
      <c r="A102" s="28">
        <v>96</v>
      </c>
      <c r="B102" s="31" t="s">
        <v>224</v>
      </c>
      <c r="C102" s="32">
        <v>500</v>
      </c>
      <c r="D102" s="32">
        <v>550</v>
      </c>
      <c r="E102" s="34">
        <v>36</v>
      </c>
      <c r="F102" s="58" t="s">
        <v>314</v>
      </c>
      <c r="G102" s="37" t="str">
        <f t="shared" si="1"/>
        <v>4904810
102571</v>
      </c>
      <c r="H102" s="35" t="s">
        <v>5003</v>
      </c>
      <c r="I102" s="33" t="s">
        <v>1983</v>
      </c>
      <c r="J102" s="14"/>
      <c r="K102" s="14"/>
      <c r="L102" s="17"/>
      <c r="M102" s="28">
        <f>IF(A102="","",COUNTA($A$7:A102))</f>
        <v>96</v>
      </c>
    </row>
    <row r="103" spans="1:13" ht="78" x14ac:dyDescent="0.5">
      <c r="A103" s="28">
        <v>97</v>
      </c>
      <c r="B103" s="31" t="s">
        <v>224</v>
      </c>
      <c r="C103" s="32">
        <v>500</v>
      </c>
      <c r="D103" s="32">
        <v>550</v>
      </c>
      <c r="E103" s="34">
        <v>36</v>
      </c>
      <c r="F103" s="58" t="s">
        <v>315</v>
      </c>
      <c r="G103" s="37" t="str">
        <f t="shared" si="1"/>
        <v>4904810
801139</v>
      </c>
      <c r="H103" s="35" t="s">
        <v>5004</v>
      </c>
      <c r="I103" s="33" t="s">
        <v>1983</v>
      </c>
      <c r="J103" s="14"/>
      <c r="K103" s="14"/>
      <c r="L103" s="17"/>
      <c r="M103" s="28">
        <f>IF(A103="","",COUNTA($A$7:A103))</f>
        <v>97</v>
      </c>
    </row>
    <row r="104" spans="1:13" ht="78" x14ac:dyDescent="0.5">
      <c r="A104" s="28">
        <v>98</v>
      </c>
      <c r="B104" s="31" t="s">
        <v>224</v>
      </c>
      <c r="C104" s="32">
        <v>500</v>
      </c>
      <c r="D104" s="32">
        <v>550</v>
      </c>
      <c r="E104" s="34">
        <v>36</v>
      </c>
      <c r="F104" s="58" t="s">
        <v>316</v>
      </c>
      <c r="G104" s="37" t="str">
        <f t="shared" si="1"/>
        <v>4904810
798651</v>
      </c>
      <c r="H104" s="35" t="s">
        <v>5005</v>
      </c>
      <c r="I104" s="33" t="s">
        <v>1983</v>
      </c>
      <c r="J104" s="14"/>
      <c r="K104" s="14"/>
      <c r="L104" s="17"/>
      <c r="M104" s="28">
        <f>IF(A104="","",COUNTA($A$7:A104))</f>
        <v>98</v>
      </c>
    </row>
    <row r="105" spans="1:13" ht="78" x14ac:dyDescent="0.5">
      <c r="A105" s="28">
        <v>99</v>
      </c>
      <c r="B105" s="31" t="s">
        <v>224</v>
      </c>
      <c r="C105" s="32">
        <v>500</v>
      </c>
      <c r="D105" s="32">
        <v>550</v>
      </c>
      <c r="E105" s="34">
        <v>36</v>
      </c>
      <c r="F105" s="58" t="s">
        <v>317</v>
      </c>
      <c r="G105" s="37" t="str">
        <f t="shared" si="1"/>
        <v>4904810
102762</v>
      </c>
      <c r="H105" s="35" t="s">
        <v>5006</v>
      </c>
      <c r="I105" s="33" t="s">
        <v>1983</v>
      </c>
      <c r="J105" s="14"/>
      <c r="K105" s="14"/>
      <c r="L105" s="17"/>
      <c r="M105" s="28">
        <f>IF(A105="","",COUNTA($A$7:A105))</f>
        <v>99</v>
      </c>
    </row>
    <row r="106" spans="1:13" ht="78" x14ac:dyDescent="0.5">
      <c r="A106" s="28">
        <v>100</v>
      </c>
      <c r="B106" s="42" t="s">
        <v>224</v>
      </c>
      <c r="C106" s="43">
        <v>500</v>
      </c>
      <c r="D106" s="43">
        <v>550</v>
      </c>
      <c r="E106" s="34">
        <v>36</v>
      </c>
      <c r="F106" s="58" t="s">
        <v>1966</v>
      </c>
      <c r="G106" s="37" t="str">
        <f t="shared" si="1"/>
        <v>4904810
175551</v>
      </c>
      <c r="H106" s="35" t="s">
        <v>5007</v>
      </c>
      <c r="I106" s="33" t="s">
        <v>1983</v>
      </c>
      <c r="J106" s="14"/>
      <c r="K106" s="14"/>
      <c r="L106" s="17"/>
      <c r="M106" s="28">
        <f>IF(A106="","",COUNTA($A$7:A106))</f>
        <v>100</v>
      </c>
    </row>
    <row r="107" spans="1:13" ht="78" x14ac:dyDescent="0.5">
      <c r="A107" s="28">
        <v>101</v>
      </c>
      <c r="B107" s="31" t="s">
        <v>224</v>
      </c>
      <c r="C107" s="32">
        <v>500</v>
      </c>
      <c r="D107" s="32">
        <v>550</v>
      </c>
      <c r="E107" s="34">
        <v>36</v>
      </c>
      <c r="F107" s="58" t="s">
        <v>318</v>
      </c>
      <c r="G107" s="37" t="str">
        <f t="shared" si="1"/>
        <v>4904810
859864</v>
      </c>
      <c r="H107" s="35" t="s">
        <v>5008</v>
      </c>
      <c r="I107" s="33" t="s">
        <v>1983</v>
      </c>
      <c r="J107" s="14"/>
      <c r="K107" s="14"/>
      <c r="L107" s="17"/>
      <c r="M107" s="28">
        <f>IF(A107="","",COUNTA($A$7:A107))</f>
        <v>101</v>
      </c>
    </row>
    <row r="108" spans="1:13" ht="78" x14ac:dyDescent="0.5">
      <c r="A108" s="28">
        <v>102</v>
      </c>
      <c r="B108" s="31" t="s">
        <v>224</v>
      </c>
      <c r="C108" s="32">
        <v>500</v>
      </c>
      <c r="D108" s="32">
        <v>550</v>
      </c>
      <c r="E108" s="34">
        <v>36</v>
      </c>
      <c r="F108" s="58" t="s">
        <v>319</v>
      </c>
      <c r="G108" s="37" t="str">
        <f t="shared" si="1"/>
        <v>4904810
333678</v>
      </c>
      <c r="H108" s="35" t="s">
        <v>5009</v>
      </c>
      <c r="I108" s="33" t="s">
        <v>1983</v>
      </c>
      <c r="J108" s="14"/>
      <c r="K108" s="14"/>
      <c r="L108" s="17"/>
      <c r="M108" s="28">
        <f>IF(A108="","",COUNTA($A$7:A108))</f>
        <v>102</v>
      </c>
    </row>
    <row r="109" spans="1:13" ht="78" x14ac:dyDescent="0.5">
      <c r="A109" s="28">
        <v>103</v>
      </c>
      <c r="B109" s="31" t="s">
        <v>224</v>
      </c>
      <c r="C109" s="32">
        <v>500</v>
      </c>
      <c r="D109" s="32">
        <v>550</v>
      </c>
      <c r="E109" s="34">
        <v>36</v>
      </c>
      <c r="F109" s="58" t="s">
        <v>1967</v>
      </c>
      <c r="G109" s="37" t="str">
        <f t="shared" si="1"/>
        <v>4904810
173786</v>
      </c>
      <c r="H109" s="35" t="s">
        <v>5010</v>
      </c>
      <c r="I109" s="33" t="s">
        <v>1983</v>
      </c>
      <c r="J109" s="14"/>
      <c r="K109" s="14"/>
      <c r="L109" s="17"/>
      <c r="M109" s="28">
        <f>IF(A109="","",COUNTA($A$7:A109))</f>
        <v>103</v>
      </c>
    </row>
    <row r="110" spans="1:13" ht="78" x14ac:dyDescent="0.5">
      <c r="A110" s="28">
        <v>104</v>
      </c>
      <c r="B110" s="31" t="s">
        <v>224</v>
      </c>
      <c r="C110" s="32">
        <v>500</v>
      </c>
      <c r="D110" s="32">
        <v>550</v>
      </c>
      <c r="E110" s="34">
        <v>36</v>
      </c>
      <c r="F110" s="58" t="s">
        <v>320</v>
      </c>
      <c r="G110" s="37" t="str">
        <f t="shared" si="1"/>
        <v>4904810
101765</v>
      </c>
      <c r="H110" s="35" t="s">
        <v>5011</v>
      </c>
      <c r="I110" s="33" t="s">
        <v>1983</v>
      </c>
      <c r="J110" s="14"/>
      <c r="K110" s="14"/>
      <c r="L110" s="17"/>
      <c r="M110" s="28">
        <f>IF(A110="","",COUNTA($A$7:A110))</f>
        <v>104</v>
      </c>
    </row>
    <row r="111" spans="1:13" ht="78" x14ac:dyDescent="0.5">
      <c r="A111" s="28">
        <v>105</v>
      </c>
      <c r="B111" s="42" t="s">
        <v>224</v>
      </c>
      <c r="C111" s="43">
        <v>500</v>
      </c>
      <c r="D111" s="43">
        <v>550</v>
      </c>
      <c r="E111" s="34">
        <v>36</v>
      </c>
      <c r="F111" s="58" t="s">
        <v>321</v>
      </c>
      <c r="G111" s="37" t="str">
        <f t="shared" si="1"/>
        <v>4904810
102724</v>
      </c>
      <c r="H111" s="35" t="s">
        <v>5012</v>
      </c>
      <c r="I111" s="33" t="s">
        <v>1983</v>
      </c>
      <c r="J111" s="14"/>
      <c r="K111" s="14"/>
      <c r="L111" s="17"/>
      <c r="M111" s="28">
        <f>IF(A111="","",COUNTA($A$7:A111))</f>
        <v>105</v>
      </c>
    </row>
    <row r="112" spans="1:13" ht="78" x14ac:dyDescent="0.5">
      <c r="A112" s="28">
        <v>106</v>
      </c>
      <c r="B112" s="31" t="s">
        <v>224</v>
      </c>
      <c r="C112" s="32">
        <v>500</v>
      </c>
      <c r="D112" s="32">
        <v>550</v>
      </c>
      <c r="E112" s="34">
        <v>36</v>
      </c>
      <c r="F112" s="58" t="s">
        <v>322</v>
      </c>
      <c r="G112" s="37" t="str">
        <f t="shared" si="1"/>
        <v>4904810
156680</v>
      </c>
      <c r="H112" s="35" t="s">
        <v>5013</v>
      </c>
      <c r="I112" s="33" t="s">
        <v>1983</v>
      </c>
      <c r="J112" s="14"/>
      <c r="K112" s="14"/>
      <c r="L112" s="17"/>
      <c r="M112" s="28">
        <f>IF(A112="","",COUNTA($A$7:A112))</f>
        <v>106</v>
      </c>
    </row>
    <row r="113" spans="1:13" ht="78" x14ac:dyDescent="0.5">
      <c r="A113" s="28">
        <v>107</v>
      </c>
      <c r="B113" s="31" t="s">
        <v>224</v>
      </c>
      <c r="C113" s="32">
        <v>500</v>
      </c>
      <c r="D113" s="32">
        <v>550</v>
      </c>
      <c r="E113" s="34">
        <v>36</v>
      </c>
      <c r="F113" s="58" t="s">
        <v>1968</v>
      </c>
      <c r="G113" s="37" t="str">
        <f t="shared" si="1"/>
        <v>4904810
193838</v>
      </c>
      <c r="H113" s="35" t="s">
        <v>5014</v>
      </c>
      <c r="I113" s="33" t="s">
        <v>1984</v>
      </c>
      <c r="J113" s="14"/>
      <c r="K113" s="14"/>
      <c r="L113" s="17"/>
      <c r="M113" s="28">
        <f>IF(A113="","",COUNTA($A$7:A113))</f>
        <v>107</v>
      </c>
    </row>
    <row r="114" spans="1:13" ht="78" x14ac:dyDescent="0.5">
      <c r="A114" s="28">
        <v>108</v>
      </c>
      <c r="B114" s="42" t="s">
        <v>224</v>
      </c>
      <c r="C114" s="43">
        <v>500</v>
      </c>
      <c r="D114" s="43">
        <v>550</v>
      </c>
      <c r="E114" s="34">
        <v>36</v>
      </c>
      <c r="F114" s="58" t="s">
        <v>323</v>
      </c>
      <c r="G114" s="37" t="str">
        <f t="shared" si="1"/>
        <v>4904810
636595</v>
      </c>
      <c r="H114" s="35" t="s">
        <v>5015</v>
      </c>
      <c r="I114" s="33" t="s">
        <v>1984</v>
      </c>
      <c r="J114" s="14"/>
      <c r="K114" s="14"/>
      <c r="L114" s="17"/>
      <c r="M114" s="28">
        <f>IF(A114="","",COUNTA($A$7:A114))</f>
        <v>108</v>
      </c>
    </row>
    <row r="115" spans="1:13" ht="78" x14ac:dyDescent="0.5">
      <c r="A115" s="28">
        <v>109</v>
      </c>
      <c r="B115" s="31" t="s">
        <v>224</v>
      </c>
      <c r="C115" s="32">
        <v>500</v>
      </c>
      <c r="D115" s="32">
        <v>550</v>
      </c>
      <c r="E115" s="34">
        <v>36</v>
      </c>
      <c r="F115" s="58" t="s">
        <v>324</v>
      </c>
      <c r="G115" s="37" t="str">
        <f t="shared" si="1"/>
        <v>4904810
158684</v>
      </c>
      <c r="H115" s="35" t="s">
        <v>5016</v>
      </c>
      <c r="I115" s="33" t="s">
        <v>1984</v>
      </c>
      <c r="J115" s="14"/>
      <c r="K115" s="14"/>
      <c r="L115" s="17"/>
      <c r="M115" s="28">
        <f>IF(A115="","",COUNTA($A$7:A115))</f>
        <v>109</v>
      </c>
    </row>
    <row r="116" spans="1:13" ht="78" x14ac:dyDescent="0.5">
      <c r="A116" s="28">
        <v>110</v>
      </c>
      <c r="B116" s="31" t="s">
        <v>224</v>
      </c>
      <c r="C116" s="32">
        <v>500</v>
      </c>
      <c r="D116" s="32">
        <v>550</v>
      </c>
      <c r="E116" s="34">
        <v>36</v>
      </c>
      <c r="F116" s="58" t="s">
        <v>325</v>
      </c>
      <c r="G116" s="37" t="str">
        <f t="shared" si="1"/>
        <v>4904810
392705</v>
      </c>
      <c r="H116" s="35" t="s">
        <v>5017</v>
      </c>
      <c r="I116" s="33" t="s">
        <v>1984</v>
      </c>
      <c r="J116" s="14"/>
      <c r="K116" s="14"/>
      <c r="L116" s="17"/>
      <c r="M116" s="28">
        <f>IF(A116="","",COUNTA($A$7:A116))</f>
        <v>110</v>
      </c>
    </row>
    <row r="117" spans="1:13" ht="78" x14ac:dyDescent="0.5">
      <c r="A117" s="28">
        <v>111</v>
      </c>
      <c r="B117" s="31" t="s">
        <v>224</v>
      </c>
      <c r="C117" s="32">
        <v>500</v>
      </c>
      <c r="D117" s="32">
        <v>550</v>
      </c>
      <c r="E117" s="34">
        <v>36</v>
      </c>
      <c r="F117" s="58" t="s">
        <v>326</v>
      </c>
      <c r="G117" s="37" t="str">
        <f t="shared" si="1"/>
        <v>4904810
859918</v>
      </c>
      <c r="H117" s="35" t="s">
        <v>5018</v>
      </c>
      <c r="I117" s="33" t="s">
        <v>1984</v>
      </c>
      <c r="J117" s="14"/>
      <c r="K117" s="14"/>
      <c r="L117" s="17"/>
      <c r="M117" s="28">
        <f>IF(A117="","",COUNTA($A$7:A117))</f>
        <v>111</v>
      </c>
    </row>
    <row r="118" spans="1:13" ht="78" x14ac:dyDescent="0.5">
      <c r="A118" s="28">
        <v>112</v>
      </c>
      <c r="B118" s="42" t="s">
        <v>224</v>
      </c>
      <c r="C118" s="43">
        <v>500</v>
      </c>
      <c r="D118" s="43">
        <v>550</v>
      </c>
      <c r="E118" s="34">
        <v>36</v>
      </c>
      <c r="F118" s="58" t="s">
        <v>1969</v>
      </c>
      <c r="G118" s="37" t="str">
        <f t="shared" si="1"/>
        <v>4904810
160977</v>
      </c>
      <c r="H118" s="35" t="s">
        <v>5019</v>
      </c>
      <c r="I118" s="33" t="s">
        <v>1984</v>
      </c>
      <c r="J118" s="14"/>
      <c r="K118" s="14"/>
      <c r="L118" s="17"/>
      <c r="M118" s="28">
        <f>IF(A118="","",COUNTA($A$7:A118))</f>
        <v>112</v>
      </c>
    </row>
    <row r="119" spans="1:13" ht="78" x14ac:dyDescent="0.5">
      <c r="A119" s="28">
        <v>113</v>
      </c>
      <c r="B119" s="31" t="s">
        <v>224</v>
      </c>
      <c r="C119" s="32">
        <v>500</v>
      </c>
      <c r="D119" s="32">
        <v>550</v>
      </c>
      <c r="E119" s="34">
        <v>36</v>
      </c>
      <c r="F119" s="58" t="s">
        <v>327</v>
      </c>
      <c r="G119" s="37" t="str">
        <f t="shared" si="1"/>
        <v>4904810
102786</v>
      </c>
      <c r="H119" s="35" t="s">
        <v>5020</v>
      </c>
      <c r="I119" s="33" t="s">
        <v>1984</v>
      </c>
      <c r="J119" s="14"/>
      <c r="K119" s="14"/>
      <c r="L119" s="17"/>
      <c r="M119" s="28">
        <f>IF(A119="","",COUNTA($A$7:A119))</f>
        <v>113</v>
      </c>
    </row>
    <row r="120" spans="1:13" ht="78" x14ac:dyDescent="0.5">
      <c r="A120" s="28">
        <v>114</v>
      </c>
      <c r="B120" s="31" t="s">
        <v>224</v>
      </c>
      <c r="C120" s="32">
        <v>500</v>
      </c>
      <c r="D120" s="32">
        <v>550</v>
      </c>
      <c r="E120" s="34">
        <v>36</v>
      </c>
      <c r="F120" s="58" t="s">
        <v>328</v>
      </c>
      <c r="G120" s="37" t="str">
        <f t="shared" si="1"/>
        <v>4904810
798484</v>
      </c>
      <c r="H120" s="35" t="s">
        <v>5021</v>
      </c>
      <c r="I120" s="33" t="s">
        <v>1984</v>
      </c>
      <c r="J120" s="14"/>
      <c r="K120" s="14"/>
      <c r="L120" s="17"/>
      <c r="M120" s="28">
        <f>IF(A120="","",COUNTA($A$7:A120))</f>
        <v>114</v>
      </c>
    </row>
    <row r="121" spans="1:13" ht="78" x14ac:dyDescent="0.5">
      <c r="A121" s="28">
        <v>115</v>
      </c>
      <c r="B121" s="31" t="s">
        <v>224</v>
      </c>
      <c r="C121" s="32">
        <v>500</v>
      </c>
      <c r="D121" s="32">
        <v>550</v>
      </c>
      <c r="E121" s="34">
        <v>36</v>
      </c>
      <c r="F121" s="58" t="s">
        <v>329</v>
      </c>
      <c r="G121" s="37" t="str">
        <f t="shared" si="1"/>
        <v>4904810
158554</v>
      </c>
      <c r="H121" s="35" t="s">
        <v>5022</v>
      </c>
      <c r="I121" s="33" t="s">
        <v>1984</v>
      </c>
      <c r="J121" s="14"/>
      <c r="K121" s="14"/>
      <c r="L121" s="17"/>
      <c r="M121" s="28">
        <f>IF(A121="","",COUNTA($A$7:A121))</f>
        <v>115</v>
      </c>
    </row>
    <row r="122" spans="1:13" ht="78" x14ac:dyDescent="0.5">
      <c r="A122" s="28">
        <v>116</v>
      </c>
      <c r="B122" s="42" t="s">
        <v>224</v>
      </c>
      <c r="C122" s="43">
        <v>500</v>
      </c>
      <c r="D122" s="43">
        <v>550</v>
      </c>
      <c r="E122" s="34">
        <v>36</v>
      </c>
      <c r="F122" s="58" t="s">
        <v>330</v>
      </c>
      <c r="G122" s="37" t="str">
        <f t="shared" si="1"/>
        <v>4904810
785439</v>
      </c>
      <c r="H122" s="35" t="s">
        <v>5023</v>
      </c>
      <c r="I122" s="33" t="s">
        <v>1984</v>
      </c>
      <c r="J122" s="14"/>
      <c r="K122" s="14"/>
      <c r="L122" s="17"/>
      <c r="M122" s="28">
        <f>IF(A122="","",COUNTA($A$7:A122))</f>
        <v>116</v>
      </c>
    </row>
    <row r="123" spans="1:13" ht="78" x14ac:dyDescent="0.5">
      <c r="A123" s="28">
        <v>117</v>
      </c>
      <c r="B123" s="31" t="s">
        <v>224</v>
      </c>
      <c r="C123" s="32">
        <v>500</v>
      </c>
      <c r="D123" s="32">
        <v>550</v>
      </c>
      <c r="E123" s="34">
        <v>36</v>
      </c>
      <c r="F123" s="58" t="s">
        <v>331</v>
      </c>
      <c r="G123" s="37" t="str">
        <f t="shared" si="1"/>
        <v>4904810
799214</v>
      </c>
      <c r="H123" s="35" t="s">
        <v>5024</v>
      </c>
      <c r="I123" s="33" t="s">
        <v>1984</v>
      </c>
      <c r="J123" s="14"/>
      <c r="K123" s="14"/>
      <c r="L123" s="17"/>
      <c r="M123" s="28">
        <f>IF(A123="","",COUNTA($A$7:A123))</f>
        <v>117</v>
      </c>
    </row>
    <row r="124" spans="1:13" ht="78" x14ac:dyDescent="0.5">
      <c r="A124" s="28">
        <v>118</v>
      </c>
      <c r="B124" s="31" t="s">
        <v>224</v>
      </c>
      <c r="C124" s="32">
        <v>500</v>
      </c>
      <c r="D124" s="32">
        <v>550</v>
      </c>
      <c r="E124" s="34">
        <v>36</v>
      </c>
      <c r="F124" s="58" t="s">
        <v>332</v>
      </c>
      <c r="G124" s="37" t="str">
        <f t="shared" si="1"/>
        <v>4904810
801290</v>
      </c>
      <c r="H124" s="35" t="s">
        <v>5025</v>
      </c>
      <c r="I124" s="33" t="s">
        <v>1984</v>
      </c>
      <c r="J124" s="14"/>
      <c r="K124" s="14"/>
      <c r="L124" s="17"/>
      <c r="M124" s="28">
        <f>IF(A124="","",COUNTA($A$7:A124))</f>
        <v>118</v>
      </c>
    </row>
    <row r="125" spans="1:13" ht="78" x14ac:dyDescent="0.5">
      <c r="A125" s="28">
        <v>119</v>
      </c>
      <c r="B125" s="31" t="s">
        <v>224</v>
      </c>
      <c r="C125" s="32">
        <v>500</v>
      </c>
      <c r="D125" s="32">
        <v>550</v>
      </c>
      <c r="E125" s="34">
        <v>36</v>
      </c>
      <c r="F125" s="58" t="s">
        <v>333</v>
      </c>
      <c r="G125" s="37" t="str">
        <f t="shared" si="1"/>
        <v>4904810
879763</v>
      </c>
      <c r="H125" s="35" t="s">
        <v>5026</v>
      </c>
      <c r="I125" s="33" t="s">
        <v>1984</v>
      </c>
      <c r="J125" s="14"/>
      <c r="K125" s="14"/>
      <c r="L125" s="17"/>
      <c r="M125" s="28">
        <f>IF(A125="","",COUNTA($A$7:A125))</f>
        <v>119</v>
      </c>
    </row>
    <row r="126" spans="1:13" ht="78" x14ac:dyDescent="0.5">
      <c r="A126" s="28">
        <v>120</v>
      </c>
      <c r="B126" s="31" t="s">
        <v>224</v>
      </c>
      <c r="C126" s="32">
        <v>500</v>
      </c>
      <c r="D126" s="32">
        <v>550</v>
      </c>
      <c r="E126" s="34">
        <v>36</v>
      </c>
      <c r="F126" s="58" t="s">
        <v>334</v>
      </c>
      <c r="G126" s="37" t="str">
        <f t="shared" si="1"/>
        <v>4904810
156765</v>
      </c>
      <c r="H126" s="35" t="s">
        <v>5027</v>
      </c>
      <c r="I126" s="33" t="s">
        <v>1984</v>
      </c>
      <c r="J126" s="14"/>
      <c r="K126" s="14"/>
      <c r="L126" s="17"/>
      <c r="M126" s="28">
        <f>IF(A126="","",COUNTA($A$7:A126))</f>
        <v>120</v>
      </c>
    </row>
    <row r="127" spans="1:13" s="18" customFormat="1" ht="70.5" customHeight="1" x14ac:dyDescent="0.4">
      <c r="A127" s="39"/>
      <c r="B127" s="59" t="s">
        <v>5107</v>
      </c>
      <c r="C127" s="39"/>
      <c r="D127" s="39"/>
      <c r="E127" s="39"/>
      <c r="F127" s="39"/>
      <c r="G127" s="51"/>
      <c r="H127" s="13"/>
      <c r="I127" s="13"/>
      <c r="J127" s="13"/>
      <c r="K127" s="13"/>
      <c r="L127" s="13"/>
      <c r="M127" s="28" t="str">
        <f>IF(A127="","",COUNTA($A$7:A127))</f>
        <v/>
      </c>
    </row>
    <row r="128" spans="1:13" s="25" customFormat="1" ht="37.5" customHeight="1" x14ac:dyDescent="0.4">
      <c r="A128" s="27"/>
      <c r="B128" s="21" t="s">
        <v>1</v>
      </c>
      <c r="C128" s="22" t="s">
        <v>182</v>
      </c>
      <c r="D128" s="23" t="s">
        <v>2</v>
      </c>
      <c r="E128" s="23" t="s">
        <v>1608</v>
      </c>
      <c r="F128" s="19" t="s">
        <v>3</v>
      </c>
      <c r="G128" s="19" t="s">
        <v>3</v>
      </c>
      <c r="H128" s="24" t="s">
        <v>597</v>
      </c>
      <c r="I128" s="20" t="s">
        <v>1553</v>
      </c>
      <c r="J128" s="20" t="s">
        <v>4</v>
      </c>
      <c r="K128" s="20" t="s">
        <v>5</v>
      </c>
      <c r="L128" s="20" t="s">
        <v>6</v>
      </c>
      <c r="M128" s="28" t="str">
        <f>IF(A128="","",COUNTA($A$7:A128))</f>
        <v/>
      </c>
    </row>
    <row r="129" spans="1:13" ht="78" x14ac:dyDescent="0.5">
      <c r="A129" s="28">
        <v>121</v>
      </c>
      <c r="B129" s="31" t="s">
        <v>224</v>
      </c>
      <c r="C129" s="32">
        <v>950</v>
      </c>
      <c r="D129" s="32">
        <v>1045</v>
      </c>
      <c r="E129" s="34">
        <v>24</v>
      </c>
      <c r="F129" s="58" t="s">
        <v>1974</v>
      </c>
      <c r="G129" s="37" t="str">
        <f t="shared" ref="G129:G158" si="2">LEFT(F129,7)&amp;"
"&amp;RIGHT(F129,6)</f>
        <v>4904810
189398</v>
      </c>
      <c r="H129" s="35" t="s">
        <v>5028</v>
      </c>
      <c r="I129" s="33" t="s">
        <v>171</v>
      </c>
      <c r="J129" s="14" t="s">
        <v>1985</v>
      </c>
      <c r="K129" s="14"/>
      <c r="L129" s="17"/>
      <c r="M129" s="28">
        <f>IF(A129="","",COUNTA($A$7:A129))</f>
        <v>121</v>
      </c>
    </row>
    <row r="130" spans="1:13" ht="78" x14ac:dyDescent="0.5">
      <c r="A130" s="28">
        <v>122</v>
      </c>
      <c r="B130" s="31" t="s">
        <v>240</v>
      </c>
      <c r="C130" s="32">
        <v>950</v>
      </c>
      <c r="D130" s="32">
        <v>1045</v>
      </c>
      <c r="E130" s="34">
        <v>24</v>
      </c>
      <c r="F130" s="58" t="s">
        <v>335</v>
      </c>
      <c r="G130" s="37" t="str">
        <f t="shared" si="2"/>
        <v>4904810
880431</v>
      </c>
      <c r="H130" s="35" t="s">
        <v>5029</v>
      </c>
      <c r="I130" s="33" t="s">
        <v>1561</v>
      </c>
      <c r="J130" s="14"/>
      <c r="K130" s="14"/>
      <c r="L130" s="17"/>
      <c r="M130" s="28">
        <f>IF(A130="","",COUNTA($A$7:A130))</f>
        <v>122</v>
      </c>
    </row>
    <row r="131" spans="1:13" ht="78" x14ac:dyDescent="0.5">
      <c r="A131" s="28">
        <v>123</v>
      </c>
      <c r="B131" s="31" t="s">
        <v>240</v>
      </c>
      <c r="C131" s="32">
        <v>950</v>
      </c>
      <c r="D131" s="32">
        <v>1045</v>
      </c>
      <c r="E131" s="34">
        <v>24</v>
      </c>
      <c r="F131" s="58" t="s">
        <v>1975</v>
      </c>
      <c r="G131" s="37" t="str">
        <f t="shared" si="2"/>
        <v>4904810
160960</v>
      </c>
      <c r="H131" s="35" t="s">
        <v>5030</v>
      </c>
      <c r="I131" s="33" t="s">
        <v>1561</v>
      </c>
      <c r="J131" s="14"/>
      <c r="K131" s="14"/>
      <c r="L131" s="17"/>
      <c r="M131" s="28">
        <f>IF(A131="","",COUNTA($A$7:A131))</f>
        <v>123</v>
      </c>
    </row>
    <row r="132" spans="1:13" ht="78" x14ac:dyDescent="0.5">
      <c r="A132" s="28">
        <v>124</v>
      </c>
      <c r="B132" s="31" t="s">
        <v>240</v>
      </c>
      <c r="C132" s="32">
        <v>950</v>
      </c>
      <c r="D132" s="32">
        <v>1045</v>
      </c>
      <c r="E132" s="34">
        <v>24</v>
      </c>
      <c r="F132" s="58" t="s">
        <v>336</v>
      </c>
      <c r="G132" s="37" t="str">
        <f t="shared" si="2"/>
        <v>4904810
156925</v>
      </c>
      <c r="H132" s="35" t="s">
        <v>5031</v>
      </c>
      <c r="I132" s="33" t="s">
        <v>1561</v>
      </c>
      <c r="J132" s="14"/>
      <c r="K132" s="14"/>
      <c r="L132" s="17"/>
      <c r="M132" s="28">
        <f>IF(A132="","",COUNTA($A$7:A132))</f>
        <v>124</v>
      </c>
    </row>
    <row r="133" spans="1:13" ht="78" x14ac:dyDescent="0.5">
      <c r="A133" s="28">
        <v>125</v>
      </c>
      <c r="B133" s="31" t="s">
        <v>240</v>
      </c>
      <c r="C133" s="32">
        <v>950</v>
      </c>
      <c r="D133" s="32">
        <v>1045</v>
      </c>
      <c r="E133" s="34">
        <v>24</v>
      </c>
      <c r="F133" s="58" t="s">
        <v>337</v>
      </c>
      <c r="G133" s="37" t="str">
        <f t="shared" si="2"/>
        <v>4904810
879541</v>
      </c>
      <c r="H133" s="35" t="s">
        <v>5032</v>
      </c>
      <c r="I133" s="33" t="s">
        <v>1561</v>
      </c>
      <c r="J133" s="14"/>
      <c r="K133" s="14"/>
      <c r="L133" s="17"/>
      <c r="M133" s="28">
        <f>IF(A133="","",COUNTA($A$7:A133))</f>
        <v>125</v>
      </c>
    </row>
    <row r="134" spans="1:13" ht="78" x14ac:dyDescent="0.5">
      <c r="A134" s="28">
        <v>126</v>
      </c>
      <c r="B134" s="31" t="s">
        <v>240</v>
      </c>
      <c r="C134" s="32">
        <v>950</v>
      </c>
      <c r="D134" s="32">
        <v>1045</v>
      </c>
      <c r="E134" s="34">
        <v>24</v>
      </c>
      <c r="F134" s="58" t="s">
        <v>338</v>
      </c>
      <c r="G134" s="37" t="str">
        <f t="shared" si="2"/>
        <v>4904810
378747</v>
      </c>
      <c r="H134" s="35" t="s">
        <v>5033</v>
      </c>
      <c r="I134" s="33" t="s">
        <v>1561</v>
      </c>
      <c r="J134" s="14"/>
      <c r="K134" s="14"/>
      <c r="L134" s="17"/>
      <c r="M134" s="28">
        <f>IF(A134="","",COUNTA($A$7:A134))</f>
        <v>126</v>
      </c>
    </row>
    <row r="135" spans="1:13" ht="78" x14ac:dyDescent="0.5">
      <c r="A135" s="28">
        <v>127</v>
      </c>
      <c r="B135" s="31" t="s">
        <v>240</v>
      </c>
      <c r="C135" s="32">
        <v>950</v>
      </c>
      <c r="D135" s="32">
        <v>1045</v>
      </c>
      <c r="E135" s="34">
        <v>24</v>
      </c>
      <c r="F135" s="58" t="s">
        <v>1976</v>
      </c>
      <c r="G135" s="37" t="str">
        <f t="shared" si="2"/>
        <v>4904810
189381</v>
      </c>
      <c r="H135" s="35" t="s">
        <v>5034</v>
      </c>
      <c r="I135" s="33" t="s">
        <v>171</v>
      </c>
      <c r="J135" s="14"/>
      <c r="K135" s="14"/>
      <c r="L135" s="17"/>
      <c r="M135" s="28">
        <f>IF(A135="","",COUNTA($A$7:A135))</f>
        <v>127</v>
      </c>
    </row>
    <row r="136" spans="1:13" ht="78" x14ac:dyDescent="0.5">
      <c r="A136" s="28">
        <v>128</v>
      </c>
      <c r="B136" s="42" t="s">
        <v>240</v>
      </c>
      <c r="C136" s="43">
        <v>950</v>
      </c>
      <c r="D136" s="43">
        <v>1045</v>
      </c>
      <c r="E136" s="34">
        <v>24</v>
      </c>
      <c r="F136" s="58" t="s">
        <v>339</v>
      </c>
      <c r="G136" s="37" t="str">
        <f t="shared" si="2"/>
        <v>4904810
981787</v>
      </c>
      <c r="H136" s="35" t="s">
        <v>5035</v>
      </c>
      <c r="I136" s="33" t="s">
        <v>1561</v>
      </c>
      <c r="J136" s="14"/>
      <c r="K136" s="14"/>
      <c r="L136" s="17"/>
      <c r="M136" s="28">
        <f>IF(A136="","",COUNTA($A$7:A136))</f>
        <v>128</v>
      </c>
    </row>
    <row r="137" spans="1:13" ht="78" x14ac:dyDescent="0.5">
      <c r="A137" s="28">
        <v>129</v>
      </c>
      <c r="B137" s="31" t="s">
        <v>240</v>
      </c>
      <c r="C137" s="32">
        <v>950</v>
      </c>
      <c r="D137" s="32">
        <v>1045</v>
      </c>
      <c r="E137" s="34">
        <v>24</v>
      </c>
      <c r="F137" s="58" t="s">
        <v>340</v>
      </c>
      <c r="G137" s="37" t="str">
        <f t="shared" si="2"/>
        <v>4904810
156932</v>
      </c>
      <c r="H137" s="35" t="s">
        <v>5036</v>
      </c>
      <c r="I137" s="33" t="s">
        <v>1561</v>
      </c>
      <c r="J137" s="14"/>
      <c r="K137" s="14"/>
      <c r="L137" s="17"/>
      <c r="M137" s="28">
        <f>IF(A137="","",COUNTA($A$7:A137))</f>
        <v>129</v>
      </c>
    </row>
    <row r="138" spans="1:13" ht="78" x14ac:dyDescent="0.5">
      <c r="A138" s="28">
        <v>130</v>
      </c>
      <c r="B138" s="31" t="s">
        <v>240</v>
      </c>
      <c r="C138" s="32">
        <v>950</v>
      </c>
      <c r="D138" s="32">
        <v>1045</v>
      </c>
      <c r="E138" s="34">
        <v>24</v>
      </c>
      <c r="F138" s="58" t="s">
        <v>341</v>
      </c>
      <c r="G138" s="37" t="str">
        <f t="shared" si="2"/>
        <v>4904810
858270</v>
      </c>
      <c r="H138" s="35" t="s">
        <v>5037</v>
      </c>
      <c r="I138" s="33" t="s">
        <v>1561</v>
      </c>
      <c r="J138" s="14"/>
      <c r="K138" s="14"/>
      <c r="L138" s="17"/>
      <c r="M138" s="28">
        <f>IF(A138="","",COUNTA($A$7:A138))</f>
        <v>130</v>
      </c>
    </row>
    <row r="139" spans="1:13" ht="78" x14ac:dyDescent="0.5">
      <c r="A139" s="28">
        <v>131</v>
      </c>
      <c r="B139" s="31" t="s">
        <v>240</v>
      </c>
      <c r="C139" s="32">
        <v>950</v>
      </c>
      <c r="D139" s="32">
        <v>1045</v>
      </c>
      <c r="E139" s="34">
        <v>24</v>
      </c>
      <c r="F139" s="58" t="s">
        <v>342</v>
      </c>
      <c r="G139" s="37" t="str">
        <f t="shared" si="2"/>
        <v>4904810
334088</v>
      </c>
      <c r="H139" s="35" t="s">
        <v>5038</v>
      </c>
      <c r="I139" s="33" t="s">
        <v>1561</v>
      </c>
      <c r="J139" s="14"/>
      <c r="K139" s="14"/>
      <c r="L139" s="17"/>
      <c r="M139" s="28">
        <f>IF(A139="","",COUNTA($A$7:A139))</f>
        <v>131</v>
      </c>
    </row>
    <row r="140" spans="1:13" ht="78" x14ac:dyDescent="0.5">
      <c r="A140" s="28">
        <v>132</v>
      </c>
      <c r="B140" s="31" t="s">
        <v>240</v>
      </c>
      <c r="C140" s="32">
        <v>950</v>
      </c>
      <c r="D140" s="32">
        <v>1045</v>
      </c>
      <c r="E140" s="34">
        <v>24</v>
      </c>
      <c r="F140" s="58" t="s">
        <v>343</v>
      </c>
      <c r="G140" s="37" t="str">
        <f t="shared" si="2"/>
        <v>4904810
981695</v>
      </c>
      <c r="H140" s="35" t="s">
        <v>5039</v>
      </c>
      <c r="I140" s="33" t="s">
        <v>1561</v>
      </c>
      <c r="J140" s="14"/>
      <c r="K140" s="14"/>
      <c r="L140" s="17"/>
      <c r="M140" s="28">
        <f>IF(A140="","",COUNTA($A$7:A140))</f>
        <v>132</v>
      </c>
    </row>
    <row r="141" spans="1:13" ht="78" x14ac:dyDescent="0.5">
      <c r="A141" s="28">
        <v>133</v>
      </c>
      <c r="B141" s="31" t="s">
        <v>240</v>
      </c>
      <c r="C141" s="32">
        <v>950</v>
      </c>
      <c r="D141" s="32">
        <v>1045</v>
      </c>
      <c r="E141" s="34">
        <v>24</v>
      </c>
      <c r="F141" s="58" t="s">
        <v>344</v>
      </c>
      <c r="G141" s="37" t="str">
        <f t="shared" si="2"/>
        <v>4904810
334118</v>
      </c>
      <c r="H141" s="36" t="s">
        <v>5057</v>
      </c>
      <c r="I141" s="33" t="s">
        <v>1561</v>
      </c>
      <c r="J141" s="14"/>
      <c r="K141" s="14"/>
      <c r="L141" s="17"/>
      <c r="M141" s="28">
        <f>IF(A141="","",COUNTA($A$7:A141))</f>
        <v>133</v>
      </c>
    </row>
    <row r="142" spans="1:13" ht="78" x14ac:dyDescent="0.5">
      <c r="A142" s="28">
        <v>134</v>
      </c>
      <c r="B142" s="31" t="s">
        <v>240</v>
      </c>
      <c r="C142" s="32">
        <v>950</v>
      </c>
      <c r="D142" s="32">
        <v>1045</v>
      </c>
      <c r="E142" s="34">
        <v>24</v>
      </c>
      <c r="F142" s="58" t="s">
        <v>345</v>
      </c>
      <c r="G142" s="37" t="str">
        <f t="shared" si="2"/>
        <v>4904810
395720</v>
      </c>
      <c r="H142" s="35" t="s">
        <v>5040</v>
      </c>
      <c r="I142" s="33" t="s">
        <v>1561</v>
      </c>
      <c r="J142" s="14"/>
      <c r="K142" s="14"/>
      <c r="L142" s="17"/>
      <c r="M142" s="28">
        <f>IF(A142="","",COUNTA($A$7:A142))</f>
        <v>134</v>
      </c>
    </row>
    <row r="143" spans="1:13" ht="78" x14ac:dyDescent="0.5">
      <c r="A143" s="28">
        <v>135</v>
      </c>
      <c r="B143" s="31" t="s">
        <v>240</v>
      </c>
      <c r="C143" s="32">
        <v>950</v>
      </c>
      <c r="D143" s="32">
        <v>1045</v>
      </c>
      <c r="E143" s="34">
        <v>24</v>
      </c>
      <c r="F143" s="58" t="s">
        <v>346</v>
      </c>
      <c r="G143" s="37" t="str">
        <f t="shared" si="2"/>
        <v>4904810
798316</v>
      </c>
      <c r="H143" s="35" t="s">
        <v>5041</v>
      </c>
      <c r="I143" s="33" t="s">
        <v>1561</v>
      </c>
      <c r="J143" s="14"/>
      <c r="K143" s="14"/>
      <c r="L143" s="17"/>
      <c r="M143" s="28">
        <f>IF(A143="","",COUNTA($A$7:A143))</f>
        <v>135</v>
      </c>
    </row>
    <row r="144" spans="1:13" ht="78" x14ac:dyDescent="0.5">
      <c r="A144" s="28">
        <v>136</v>
      </c>
      <c r="B144" s="31" t="s">
        <v>240</v>
      </c>
      <c r="C144" s="32">
        <v>950</v>
      </c>
      <c r="D144" s="32">
        <v>1045</v>
      </c>
      <c r="E144" s="34">
        <v>24</v>
      </c>
      <c r="F144" s="58" t="s">
        <v>347</v>
      </c>
      <c r="G144" s="37" t="str">
        <f t="shared" si="2"/>
        <v>4904810
798330</v>
      </c>
      <c r="H144" s="35" t="s">
        <v>5042</v>
      </c>
      <c r="I144" s="33" t="s">
        <v>1560</v>
      </c>
      <c r="J144" s="14"/>
      <c r="K144" s="14"/>
      <c r="L144" s="17"/>
      <c r="M144" s="28">
        <f>IF(A144="","",COUNTA($A$7:A144))</f>
        <v>136</v>
      </c>
    </row>
    <row r="145" spans="1:13" ht="78" x14ac:dyDescent="0.5">
      <c r="A145" s="28">
        <v>137</v>
      </c>
      <c r="B145" s="31" t="s">
        <v>240</v>
      </c>
      <c r="C145" s="32">
        <v>950</v>
      </c>
      <c r="D145" s="32">
        <v>1045</v>
      </c>
      <c r="E145" s="34">
        <v>24</v>
      </c>
      <c r="F145" s="58" t="s">
        <v>348</v>
      </c>
      <c r="G145" s="37" t="str">
        <f t="shared" si="2"/>
        <v>4904810
798347</v>
      </c>
      <c r="H145" s="35" t="s">
        <v>5043</v>
      </c>
      <c r="I145" s="33" t="s">
        <v>1560</v>
      </c>
      <c r="J145" s="14"/>
      <c r="K145" s="14"/>
      <c r="L145" s="17"/>
      <c r="M145" s="28">
        <f>IF(A145="","",COUNTA($A$7:A145))</f>
        <v>137</v>
      </c>
    </row>
    <row r="146" spans="1:13" ht="78" x14ac:dyDescent="0.5">
      <c r="A146" s="28">
        <v>138</v>
      </c>
      <c r="B146" s="31" t="s">
        <v>240</v>
      </c>
      <c r="C146" s="32">
        <v>950</v>
      </c>
      <c r="D146" s="32">
        <v>1045</v>
      </c>
      <c r="E146" s="34">
        <v>24</v>
      </c>
      <c r="F146" s="58" t="s">
        <v>349</v>
      </c>
      <c r="G146" s="37" t="str">
        <f t="shared" si="2"/>
        <v>4904810
486220</v>
      </c>
      <c r="H146" s="35" t="s">
        <v>5044</v>
      </c>
      <c r="I146" s="33" t="s">
        <v>1561</v>
      </c>
      <c r="J146" s="14"/>
      <c r="K146" s="14"/>
      <c r="L146" s="17"/>
      <c r="M146" s="28">
        <f>IF(A146="","",COUNTA($A$7:A146))</f>
        <v>138</v>
      </c>
    </row>
    <row r="147" spans="1:13" ht="78" x14ac:dyDescent="0.5">
      <c r="A147" s="28">
        <v>139</v>
      </c>
      <c r="B147" s="31" t="s">
        <v>240</v>
      </c>
      <c r="C147" s="32">
        <v>950</v>
      </c>
      <c r="D147" s="32">
        <v>1045</v>
      </c>
      <c r="E147" s="34">
        <v>24</v>
      </c>
      <c r="F147" s="58" t="s">
        <v>350</v>
      </c>
      <c r="G147" s="37" t="str">
        <f t="shared" si="2"/>
        <v>4904810
798323</v>
      </c>
      <c r="H147" s="35" t="s">
        <v>5045</v>
      </c>
      <c r="I147" s="33" t="s">
        <v>1560</v>
      </c>
      <c r="J147" s="14"/>
      <c r="K147" s="14"/>
      <c r="L147" s="17"/>
      <c r="M147" s="28">
        <f>IF(A147="","",COUNTA($A$7:A147))</f>
        <v>139</v>
      </c>
    </row>
    <row r="148" spans="1:13" ht="78" x14ac:dyDescent="0.5">
      <c r="A148" s="28">
        <v>140</v>
      </c>
      <c r="B148" s="31" t="s">
        <v>240</v>
      </c>
      <c r="C148" s="32">
        <v>950</v>
      </c>
      <c r="D148" s="32">
        <v>1045</v>
      </c>
      <c r="E148" s="34">
        <v>24</v>
      </c>
      <c r="F148" s="58" t="s">
        <v>351</v>
      </c>
      <c r="G148" s="37" t="str">
        <f t="shared" si="2"/>
        <v>4904810
862000</v>
      </c>
      <c r="H148" s="35" t="s">
        <v>5046</v>
      </c>
      <c r="I148" s="33" t="s">
        <v>1560</v>
      </c>
      <c r="J148" s="14"/>
      <c r="K148" s="14"/>
      <c r="L148" s="17"/>
      <c r="M148" s="28">
        <f>IF(A148="","",COUNTA($A$7:A148))</f>
        <v>140</v>
      </c>
    </row>
    <row r="149" spans="1:13" ht="78" x14ac:dyDescent="0.5">
      <c r="A149" s="28">
        <v>141</v>
      </c>
      <c r="B149" s="31" t="s">
        <v>240</v>
      </c>
      <c r="C149" s="32">
        <v>950</v>
      </c>
      <c r="D149" s="32">
        <v>1045</v>
      </c>
      <c r="E149" s="34">
        <v>24</v>
      </c>
      <c r="F149" s="58" t="s">
        <v>352</v>
      </c>
      <c r="G149" s="37" t="str">
        <f t="shared" si="2"/>
        <v>4904810
156949</v>
      </c>
      <c r="H149" s="35" t="s">
        <v>5047</v>
      </c>
      <c r="I149" s="33" t="s">
        <v>1560</v>
      </c>
      <c r="J149" s="14"/>
      <c r="K149" s="14"/>
      <c r="L149" s="17"/>
      <c r="M149" s="28">
        <f>IF(A149="","",COUNTA($A$7:A149))</f>
        <v>141</v>
      </c>
    </row>
    <row r="150" spans="1:13" ht="78" x14ac:dyDescent="0.5">
      <c r="A150" s="28">
        <v>142</v>
      </c>
      <c r="B150" s="31" t="s">
        <v>240</v>
      </c>
      <c r="C150" s="32">
        <v>950</v>
      </c>
      <c r="D150" s="32">
        <v>1045</v>
      </c>
      <c r="E150" s="34">
        <v>24</v>
      </c>
      <c r="F150" s="58" t="s">
        <v>353</v>
      </c>
      <c r="G150" s="37" t="str">
        <f t="shared" si="2"/>
        <v>4904810
143581</v>
      </c>
      <c r="H150" s="35" t="s">
        <v>5048</v>
      </c>
      <c r="I150" s="33" t="s">
        <v>1560</v>
      </c>
      <c r="J150" s="14"/>
      <c r="K150" s="14"/>
      <c r="L150" s="17"/>
      <c r="M150" s="28">
        <f>IF(A150="","",COUNTA($A$7:A150))</f>
        <v>142</v>
      </c>
    </row>
    <row r="151" spans="1:13" ht="78" x14ac:dyDescent="0.5">
      <c r="A151" s="28">
        <v>143</v>
      </c>
      <c r="B151" s="31" t="s">
        <v>240</v>
      </c>
      <c r="C151" s="32">
        <v>950</v>
      </c>
      <c r="D151" s="32">
        <v>1045</v>
      </c>
      <c r="E151" s="34">
        <v>24</v>
      </c>
      <c r="F151" s="58" t="s">
        <v>354</v>
      </c>
      <c r="G151" s="37" t="str">
        <f t="shared" si="2"/>
        <v>4904810
143604</v>
      </c>
      <c r="H151" s="35" t="s">
        <v>5049</v>
      </c>
      <c r="I151" s="33" t="s">
        <v>1560</v>
      </c>
      <c r="J151" s="14"/>
      <c r="K151" s="14"/>
      <c r="L151" s="17"/>
      <c r="M151" s="28">
        <f>IF(A151="","",COUNTA($A$7:A151))</f>
        <v>143</v>
      </c>
    </row>
    <row r="152" spans="1:13" ht="78" x14ac:dyDescent="0.5">
      <c r="A152" s="28">
        <v>144</v>
      </c>
      <c r="B152" s="31" t="s">
        <v>240</v>
      </c>
      <c r="C152" s="32">
        <v>950</v>
      </c>
      <c r="D152" s="32">
        <v>1045</v>
      </c>
      <c r="E152" s="34">
        <v>24</v>
      </c>
      <c r="F152" s="58" t="s">
        <v>355</v>
      </c>
      <c r="G152" s="37" t="str">
        <f t="shared" si="2"/>
        <v>4904810
160830</v>
      </c>
      <c r="H152" s="35" t="s">
        <v>5050</v>
      </c>
      <c r="I152" s="33" t="s">
        <v>1560</v>
      </c>
      <c r="J152" s="14"/>
      <c r="K152" s="14"/>
      <c r="L152" s="17"/>
      <c r="M152" s="28">
        <f>IF(A152="","",COUNTA($A$7:A152))</f>
        <v>144</v>
      </c>
    </row>
    <row r="153" spans="1:13" ht="78" x14ac:dyDescent="0.5">
      <c r="A153" s="28">
        <v>145</v>
      </c>
      <c r="B153" s="42" t="s">
        <v>240</v>
      </c>
      <c r="C153" s="43">
        <v>950</v>
      </c>
      <c r="D153" s="43">
        <v>1045</v>
      </c>
      <c r="E153" s="34">
        <v>24</v>
      </c>
      <c r="F153" s="58" t="s">
        <v>1977</v>
      </c>
      <c r="G153" s="37" t="str">
        <f t="shared" si="2"/>
        <v>4904810
160908</v>
      </c>
      <c r="H153" s="35" t="s">
        <v>5051</v>
      </c>
      <c r="I153" s="33" t="s">
        <v>1560</v>
      </c>
      <c r="J153" s="14"/>
      <c r="K153" s="14"/>
      <c r="L153" s="17"/>
      <c r="M153" s="28">
        <f>IF(A153="","",COUNTA($A$7:A153))</f>
        <v>145</v>
      </c>
    </row>
    <row r="154" spans="1:13" ht="78" x14ac:dyDescent="0.5">
      <c r="A154" s="28">
        <v>146</v>
      </c>
      <c r="B154" s="31" t="s">
        <v>240</v>
      </c>
      <c r="C154" s="32">
        <v>950</v>
      </c>
      <c r="D154" s="32">
        <v>1045</v>
      </c>
      <c r="E154" s="34">
        <v>24</v>
      </c>
      <c r="F154" s="58" t="s">
        <v>1978</v>
      </c>
      <c r="G154" s="37" t="str">
        <f t="shared" si="2"/>
        <v>4904810
143598</v>
      </c>
      <c r="H154" s="35" t="s">
        <v>5052</v>
      </c>
      <c r="I154" s="33" t="s">
        <v>1560</v>
      </c>
      <c r="J154" s="14"/>
      <c r="K154" s="14"/>
      <c r="L154" s="17"/>
      <c r="M154" s="28">
        <f>IF(A154="","",COUNTA($A$7:A154))</f>
        <v>146</v>
      </c>
    </row>
    <row r="155" spans="1:13" ht="78" x14ac:dyDescent="0.5">
      <c r="A155" s="28">
        <v>147</v>
      </c>
      <c r="B155" s="31" t="s">
        <v>240</v>
      </c>
      <c r="C155" s="32">
        <v>950</v>
      </c>
      <c r="D155" s="32">
        <v>1045</v>
      </c>
      <c r="E155" s="34">
        <v>24</v>
      </c>
      <c r="F155" s="58" t="s">
        <v>1979</v>
      </c>
      <c r="G155" s="37" t="str">
        <f t="shared" si="2"/>
        <v>4904810
175667</v>
      </c>
      <c r="H155" s="35" t="s">
        <v>5053</v>
      </c>
      <c r="I155" s="33" t="s">
        <v>1560</v>
      </c>
      <c r="J155" s="14"/>
      <c r="K155" s="14"/>
      <c r="L155" s="17"/>
      <c r="M155" s="28">
        <f>IF(A155="","",COUNTA($A$7:A155))</f>
        <v>147</v>
      </c>
    </row>
    <row r="156" spans="1:13" ht="78" x14ac:dyDescent="0.5">
      <c r="A156" s="28">
        <v>148</v>
      </c>
      <c r="B156" s="31" t="s">
        <v>240</v>
      </c>
      <c r="C156" s="32">
        <v>950</v>
      </c>
      <c r="D156" s="32">
        <v>1045</v>
      </c>
      <c r="E156" s="34">
        <v>24</v>
      </c>
      <c r="F156" s="58" t="s">
        <v>1980</v>
      </c>
      <c r="G156" s="37" t="str">
        <f t="shared" si="2"/>
        <v>4904810
175193</v>
      </c>
      <c r="H156" s="35" t="s">
        <v>5054</v>
      </c>
      <c r="I156" s="33" t="s">
        <v>1560</v>
      </c>
      <c r="J156" s="14"/>
      <c r="K156" s="14"/>
      <c r="L156" s="17"/>
      <c r="M156" s="28">
        <f>IF(A156="","",COUNTA($A$7:A156))</f>
        <v>148</v>
      </c>
    </row>
    <row r="157" spans="1:13" ht="78" x14ac:dyDescent="0.5">
      <c r="A157" s="28">
        <v>149</v>
      </c>
      <c r="B157" s="31" t="s">
        <v>240</v>
      </c>
      <c r="C157" s="32">
        <v>950</v>
      </c>
      <c r="D157" s="32">
        <v>1045</v>
      </c>
      <c r="E157" s="34">
        <v>24</v>
      </c>
      <c r="F157" s="58" t="s">
        <v>1981</v>
      </c>
      <c r="G157" s="37" t="str">
        <f t="shared" si="2"/>
        <v>4904810
158585</v>
      </c>
      <c r="H157" s="35" t="s">
        <v>5055</v>
      </c>
      <c r="I157" s="33" t="s">
        <v>1560</v>
      </c>
      <c r="J157" s="14"/>
      <c r="K157" s="14"/>
      <c r="L157" s="17"/>
      <c r="M157" s="28">
        <f>IF(A157="","",COUNTA($A$7:A157))</f>
        <v>149</v>
      </c>
    </row>
    <row r="158" spans="1:13" ht="78" x14ac:dyDescent="0.5">
      <c r="A158" s="28">
        <v>150</v>
      </c>
      <c r="B158" s="31" t="s">
        <v>240</v>
      </c>
      <c r="C158" s="32">
        <v>950</v>
      </c>
      <c r="D158" s="32">
        <v>1045</v>
      </c>
      <c r="E158" s="34">
        <v>24</v>
      </c>
      <c r="F158" s="58" t="s">
        <v>1982</v>
      </c>
      <c r="G158" s="37" t="str">
        <f t="shared" si="2"/>
        <v>4904810
173823</v>
      </c>
      <c r="H158" s="35" t="s">
        <v>5056</v>
      </c>
      <c r="I158" s="33" t="s">
        <v>1560</v>
      </c>
      <c r="J158" s="14"/>
      <c r="K158" s="14"/>
      <c r="L158" s="17"/>
      <c r="M158" s="28">
        <f>IF(A158="","",COUNTA($A$7:A158))</f>
        <v>150</v>
      </c>
    </row>
    <row r="159" spans="1:13" s="18" customFormat="1" ht="70.5" customHeight="1" x14ac:dyDescent="0.4">
      <c r="A159" s="39"/>
      <c r="B159" s="59" t="s">
        <v>5108</v>
      </c>
      <c r="C159" s="39"/>
      <c r="D159" s="39"/>
      <c r="E159" s="39"/>
      <c r="F159" s="39"/>
      <c r="G159" s="51"/>
      <c r="H159" s="13"/>
      <c r="I159" s="13"/>
      <c r="J159" s="13"/>
      <c r="K159" s="13"/>
      <c r="L159" s="13"/>
      <c r="M159" s="28" t="str">
        <f>IF(A159="","",COUNTA($A$7:A159))</f>
        <v/>
      </c>
    </row>
    <row r="160" spans="1:13" s="25" customFormat="1" ht="37.5" customHeight="1" x14ac:dyDescent="0.4">
      <c r="A160" s="27"/>
      <c r="B160" s="21" t="s">
        <v>1</v>
      </c>
      <c r="C160" s="22" t="s">
        <v>182</v>
      </c>
      <c r="D160" s="23" t="s">
        <v>2</v>
      </c>
      <c r="E160" s="23" t="s">
        <v>1608</v>
      </c>
      <c r="F160" s="19" t="s">
        <v>3</v>
      </c>
      <c r="G160" s="19" t="s">
        <v>3</v>
      </c>
      <c r="H160" s="24" t="s">
        <v>597</v>
      </c>
      <c r="I160" s="20" t="s">
        <v>1553</v>
      </c>
      <c r="J160" s="20" t="s">
        <v>4</v>
      </c>
      <c r="K160" s="20" t="s">
        <v>5</v>
      </c>
      <c r="L160" s="20" t="s">
        <v>6</v>
      </c>
      <c r="M160" s="28" t="str">
        <f>IF(A160="","",COUNTA($A$7:A160))</f>
        <v/>
      </c>
    </row>
    <row r="161" spans="1:13" ht="78" x14ac:dyDescent="0.5">
      <c r="A161" s="28">
        <v>151</v>
      </c>
      <c r="B161" s="42" t="s">
        <v>224</v>
      </c>
      <c r="C161" s="43">
        <v>700</v>
      </c>
      <c r="D161" s="43">
        <v>770.00000000000011</v>
      </c>
      <c r="E161" s="34">
        <v>36</v>
      </c>
      <c r="F161" s="58" t="s">
        <v>356</v>
      </c>
      <c r="G161" s="37" t="str">
        <f t="shared" ref="G161:G183" si="3">LEFT(F161,7)&amp;"
"&amp;RIGHT(F161,6)</f>
        <v>4904810
162391</v>
      </c>
      <c r="H161" s="35" t="s">
        <v>5058</v>
      </c>
      <c r="I161" s="33" t="s">
        <v>1561</v>
      </c>
      <c r="J161" s="14"/>
      <c r="K161" s="14"/>
      <c r="L161" s="17"/>
      <c r="M161" s="28">
        <f>IF(A161="","",COUNTA($A$7:A161))</f>
        <v>151</v>
      </c>
    </row>
    <row r="162" spans="1:13" ht="78" x14ac:dyDescent="0.5">
      <c r="A162" s="28">
        <v>152</v>
      </c>
      <c r="B162" s="31" t="s">
        <v>240</v>
      </c>
      <c r="C162" s="32">
        <v>700</v>
      </c>
      <c r="D162" s="32">
        <v>770.00000000000011</v>
      </c>
      <c r="E162" s="34">
        <v>36</v>
      </c>
      <c r="F162" s="58" t="s">
        <v>357</v>
      </c>
      <c r="G162" s="37" t="str">
        <f t="shared" si="3"/>
        <v>4904810
399131</v>
      </c>
      <c r="H162" s="35" t="s">
        <v>5059</v>
      </c>
      <c r="I162" s="33" t="s">
        <v>1561</v>
      </c>
      <c r="J162" s="14"/>
      <c r="K162" s="14"/>
      <c r="L162" s="17"/>
      <c r="M162" s="28">
        <f>IF(A162="","",COUNTA($A$7:A162))</f>
        <v>152</v>
      </c>
    </row>
    <row r="163" spans="1:13" ht="78" x14ac:dyDescent="0.5">
      <c r="A163" s="28">
        <v>153</v>
      </c>
      <c r="B163" s="31" t="s">
        <v>240</v>
      </c>
      <c r="C163" s="32">
        <v>700</v>
      </c>
      <c r="D163" s="32">
        <v>770.00000000000011</v>
      </c>
      <c r="E163" s="34">
        <v>36</v>
      </c>
      <c r="F163" s="58" t="s">
        <v>358</v>
      </c>
      <c r="G163" s="37" t="str">
        <f t="shared" si="3"/>
        <v>4904810
104834</v>
      </c>
      <c r="H163" s="35" t="s">
        <v>5060</v>
      </c>
      <c r="I163" s="33" t="s">
        <v>1561</v>
      </c>
      <c r="J163" s="14"/>
      <c r="K163" s="14"/>
      <c r="L163" s="17"/>
      <c r="M163" s="28">
        <f>IF(A163="","",COUNTA($A$7:A163))</f>
        <v>153</v>
      </c>
    </row>
    <row r="164" spans="1:13" ht="78" x14ac:dyDescent="0.5">
      <c r="A164" s="28">
        <v>154</v>
      </c>
      <c r="B164" s="31" t="s">
        <v>240</v>
      </c>
      <c r="C164" s="32">
        <v>600</v>
      </c>
      <c r="D164" s="32">
        <v>660</v>
      </c>
      <c r="E164" s="34">
        <v>36</v>
      </c>
      <c r="F164" s="58" t="s">
        <v>359</v>
      </c>
      <c r="G164" s="37" t="str">
        <f t="shared" si="3"/>
        <v>4904810
466413</v>
      </c>
      <c r="H164" s="35" t="s">
        <v>5061</v>
      </c>
      <c r="I164" s="33" t="s">
        <v>1561</v>
      </c>
      <c r="J164" s="14"/>
      <c r="K164" s="14"/>
      <c r="L164" s="17"/>
      <c r="M164" s="28">
        <f>IF(A164="","",COUNTA($A$7:A164))</f>
        <v>154</v>
      </c>
    </row>
    <row r="165" spans="1:13" ht="78" x14ac:dyDescent="0.5">
      <c r="A165" s="28">
        <v>155</v>
      </c>
      <c r="B165" s="31" t="s">
        <v>240</v>
      </c>
      <c r="C165" s="32">
        <v>600</v>
      </c>
      <c r="D165" s="32">
        <v>660</v>
      </c>
      <c r="E165" s="34">
        <v>36</v>
      </c>
      <c r="F165" s="58" t="s">
        <v>360</v>
      </c>
      <c r="G165" s="37" t="str">
        <f t="shared" si="3"/>
        <v>4904810
466420</v>
      </c>
      <c r="H165" s="35" t="s">
        <v>5062</v>
      </c>
      <c r="I165" s="33" t="s">
        <v>1561</v>
      </c>
      <c r="J165" s="14"/>
      <c r="K165" s="14"/>
      <c r="L165" s="17"/>
      <c r="M165" s="28">
        <f>IF(A165="","",COUNTA($A$7:A165))</f>
        <v>155</v>
      </c>
    </row>
    <row r="166" spans="1:13" ht="78" x14ac:dyDescent="0.5">
      <c r="A166" s="28">
        <v>156</v>
      </c>
      <c r="B166" s="31" t="s">
        <v>240</v>
      </c>
      <c r="C166" s="32">
        <v>600</v>
      </c>
      <c r="D166" s="32">
        <v>660</v>
      </c>
      <c r="E166" s="34">
        <v>36</v>
      </c>
      <c r="F166" s="58" t="s">
        <v>361</v>
      </c>
      <c r="G166" s="37" t="str">
        <f t="shared" si="3"/>
        <v>4904810
486473</v>
      </c>
      <c r="H166" s="35" t="s">
        <v>5063</v>
      </c>
      <c r="I166" s="33" t="s">
        <v>1561</v>
      </c>
      <c r="J166" s="14"/>
      <c r="K166" s="14"/>
      <c r="L166" s="17"/>
      <c r="M166" s="28">
        <f>IF(A166="","",COUNTA($A$7:A166))</f>
        <v>156</v>
      </c>
    </row>
    <row r="167" spans="1:13" ht="78" x14ac:dyDescent="0.5">
      <c r="A167" s="28">
        <v>157</v>
      </c>
      <c r="B167" s="31" t="s">
        <v>240</v>
      </c>
      <c r="C167" s="32">
        <v>700</v>
      </c>
      <c r="D167" s="32">
        <v>770.00000000000011</v>
      </c>
      <c r="E167" s="34">
        <v>36</v>
      </c>
      <c r="F167" s="58" t="s">
        <v>1986</v>
      </c>
      <c r="G167" s="37" t="str">
        <f t="shared" si="3"/>
        <v>4904810
187936</v>
      </c>
      <c r="H167" s="35" t="s">
        <v>5064</v>
      </c>
      <c r="I167" s="33" t="s">
        <v>1561</v>
      </c>
      <c r="J167" s="14"/>
      <c r="K167" s="14"/>
      <c r="L167" s="17"/>
      <c r="M167" s="28">
        <f>IF(A167="","",COUNTA($A$7:A167))</f>
        <v>157</v>
      </c>
    </row>
    <row r="168" spans="1:13" ht="78" x14ac:dyDescent="0.5">
      <c r="A168" s="28">
        <v>158</v>
      </c>
      <c r="B168" s="31" t="s">
        <v>240</v>
      </c>
      <c r="C168" s="32">
        <v>700</v>
      </c>
      <c r="D168" s="32">
        <v>770.00000000000011</v>
      </c>
      <c r="E168" s="34">
        <v>36</v>
      </c>
      <c r="F168" s="58" t="s">
        <v>1987</v>
      </c>
      <c r="G168" s="37" t="str">
        <f t="shared" si="3"/>
        <v>4904810
186359</v>
      </c>
      <c r="H168" s="35" t="s">
        <v>5065</v>
      </c>
      <c r="I168" s="33" t="s">
        <v>1561</v>
      </c>
      <c r="J168" s="14"/>
      <c r="K168" s="14"/>
      <c r="L168" s="17"/>
      <c r="M168" s="28">
        <f>IF(A168="","",COUNTA($A$7:A168))</f>
        <v>158</v>
      </c>
    </row>
    <row r="169" spans="1:13" ht="78" x14ac:dyDescent="0.5">
      <c r="A169" s="28">
        <v>159</v>
      </c>
      <c r="B169" s="31" t="s">
        <v>240</v>
      </c>
      <c r="C169" s="32">
        <v>700</v>
      </c>
      <c r="D169" s="32">
        <v>770.00000000000011</v>
      </c>
      <c r="E169" s="34">
        <v>36</v>
      </c>
      <c r="F169" s="58" t="s">
        <v>362</v>
      </c>
      <c r="G169" s="37" t="str">
        <f t="shared" si="3"/>
        <v>4904810
114239</v>
      </c>
      <c r="H169" s="35" t="s">
        <v>5066</v>
      </c>
      <c r="I169" s="33" t="s">
        <v>1561</v>
      </c>
      <c r="J169" s="14"/>
      <c r="K169" s="14"/>
      <c r="L169" s="17"/>
      <c r="M169" s="28">
        <f>IF(A169="","",COUNTA($A$7:A169))</f>
        <v>159</v>
      </c>
    </row>
    <row r="170" spans="1:13" ht="78" x14ac:dyDescent="0.5">
      <c r="A170" s="28">
        <v>160</v>
      </c>
      <c r="B170" s="31" t="s">
        <v>240</v>
      </c>
      <c r="C170" s="32">
        <v>800</v>
      </c>
      <c r="D170" s="32">
        <v>880.00000000000011</v>
      </c>
      <c r="E170" s="34">
        <v>36</v>
      </c>
      <c r="F170" s="58" t="s">
        <v>1988</v>
      </c>
      <c r="G170" s="37" t="str">
        <f t="shared" si="3"/>
        <v>4904810
187967</v>
      </c>
      <c r="H170" s="35" t="s">
        <v>5067</v>
      </c>
      <c r="I170" s="33" t="s">
        <v>1561</v>
      </c>
      <c r="J170" s="14"/>
      <c r="K170" s="14"/>
      <c r="L170" s="17"/>
      <c r="M170" s="28">
        <f>IF(A170="","",COUNTA($A$7:A170))</f>
        <v>160</v>
      </c>
    </row>
    <row r="171" spans="1:13" ht="78" x14ac:dyDescent="0.5">
      <c r="A171" s="28">
        <v>161</v>
      </c>
      <c r="B171" s="31" t="s">
        <v>240</v>
      </c>
      <c r="C171" s="32">
        <v>700</v>
      </c>
      <c r="D171" s="32">
        <v>770.00000000000011</v>
      </c>
      <c r="E171" s="34">
        <v>36</v>
      </c>
      <c r="F171" s="58" t="s">
        <v>363</v>
      </c>
      <c r="G171" s="37" t="str">
        <f t="shared" si="3"/>
        <v>4904810
826217</v>
      </c>
      <c r="H171" s="35" t="s">
        <v>5068</v>
      </c>
      <c r="I171" s="33" t="s">
        <v>1561</v>
      </c>
      <c r="J171" s="14"/>
      <c r="K171" s="14"/>
      <c r="L171" s="17"/>
      <c r="M171" s="28">
        <f>IF(A171="","",COUNTA($A$7:A171))</f>
        <v>161</v>
      </c>
    </row>
    <row r="172" spans="1:13" ht="78" x14ac:dyDescent="0.5">
      <c r="A172" s="28">
        <v>162</v>
      </c>
      <c r="B172" s="31" t="s">
        <v>240</v>
      </c>
      <c r="C172" s="32">
        <v>700</v>
      </c>
      <c r="D172" s="32">
        <v>770.00000000000011</v>
      </c>
      <c r="E172" s="34">
        <v>36</v>
      </c>
      <c r="F172" s="58" t="s">
        <v>1989</v>
      </c>
      <c r="G172" s="37" t="str">
        <f t="shared" si="3"/>
        <v>4904810
186366</v>
      </c>
      <c r="H172" s="35" t="s">
        <v>5069</v>
      </c>
      <c r="I172" s="33" t="s">
        <v>1561</v>
      </c>
      <c r="J172" s="14"/>
      <c r="K172" s="14"/>
      <c r="L172" s="17"/>
      <c r="M172" s="28">
        <f>IF(A172="","",COUNTA($A$7:A172))</f>
        <v>162</v>
      </c>
    </row>
    <row r="173" spans="1:13" ht="78" x14ac:dyDescent="0.5">
      <c r="A173" s="28">
        <v>163</v>
      </c>
      <c r="B173" s="31" t="s">
        <v>240</v>
      </c>
      <c r="C173" s="32">
        <v>700</v>
      </c>
      <c r="D173" s="32">
        <v>770.00000000000011</v>
      </c>
      <c r="E173" s="34">
        <v>36</v>
      </c>
      <c r="F173" s="58" t="s">
        <v>364</v>
      </c>
      <c r="G173" s="37" t="str">
        <f t="shared" si="3"/>
        <v>4904810
499114</v>
      </c>
      <c r="H173" s="35" t="s">
        <v>5070</v>
      </c>
      <c r="I173" s="33" t="s">
        <v>1561</v>
      </c>
      <c r="J173" s="14"/>
      <c r="K173" s="14"/>
      <c r="L173" s="17"/>
      <c r="M173" s="28">
        <f>IF(A173="","",COUNTA($A$7:A173))</f>
        <v>163</v>
      </c>
    </row>
    <row r="174" spans="1:13" ht="78" x14ac:dyDescent="0.5">
      <c r="A174" s="28">
        <v>164</v>
      </c>
      <c r="B174" s="31" t="s">
        <v>240</v>
      </c>
      <c r="C174" s="32">
        <v>700</v>
      </c>
      <c r="D174" s="32">
        <v>770.00000000000011</v>
      </c>
      <c r="E174" s="34">
        <v>36</v>
      </c>
      <c r="F174" s="58" t="s">
        <v>365</v>
      </c>
      <c r="G174" s="37" t="str">
        <f t="shared" si="3"/>
        <v>4904810
808589</v>
      </c>
      <c r="H174" s="35" t="s">
        <v>5071</v>
      </c>
      <c r="I174" s="33" t="s">
        <v>1561</v>
      </c>
      <c r="J174" s="14"/>
      <c r="K174" s="14"/>
      <c r="L174" s="17"/>
      <c r="M174" s="28">
        <f>IF(A174="","",COUNTA($A$7:A174))</f>
        <v>164</v>
      </c>
    </row>
    <row r="175" spans="1:13" ht="78" x14ac:dyDescent="0.5">
      <c r="A175" s="28">
        <v>165</v>
      </c>
      <c r="B175" s="31" t="s">
        <v>240</v>
      </c>
      <c r="C175" s="32">
        <v>700</v>
      </c>
      <c r="D175" s="32">
        <v>770.00000000000011</v>
      </c>
      <c r="E175" s="34">
        <v>36</v>
      </c>
      <c r="F175" s="58" t="s">
        <v>1990</v>
      </c>
      <c r="G175" s="37" t="str">
        <f t="shared" si="3"/>
        <v>4904810
180876</v>
      </c>
      <c r="H175" s="35" t="s">
        <v>5072</v>
      </c>
      <c r="I175" s="33" t="s">
        <v>1561</v>
      </c>
      <c r="J175" s="14"/>
      <c r="K175" s="14"/>
      <c r="L175" s="17"/>
      <c r="M175" s="28">
        <f>IF(A175="","",COUNTA($A$7:A175))</f>
        <v>165</v>
      </c>
    </row>
    <row r="176" spans="1:13" ht="78" x14ac:dyDescent="0.5">
      <c r="A176" s="28">
        <v>166</v>
      </c>
      <c r="B176" s="31" t="s">
        <v>240</v>
      </c>
      <c r="C176" s="32">
        <v>700</v>
      </c>
      <c r="D176" s="32">
        <v>770.00000000000011</v>
      </c>
      <c r="E176" s="34">
        <v>36</v>
      </c>
      <c r="F176" s="58" t="s">
        <v>1991</v>
      </c>
      <c r="G176" s="37" t="str">
        <f t="shared" si="3"/>
        <v>4904810
187974</v>
      </c>
      <c r="H176" s="35" t="s">
        <v>5073</v>
      </c>
      <c r="I176" s="33" t="s">
        <v>171</v>
      </c>
      <c r="J176" s="14"/>
      <c r="K176" s="14"/>
      <c r="L176" s="17"/>
      <c r="M176" s="28">
        <f>IF(A176="","",COUNTA($A$7:A176))</f>
        <v>166</v>
      </c>
    </row>
    <row r="177" spans="1:13" ht="78" x14ac:dyDescent="0.5">
      <c r="A177" s="28">
        <v>167</v>
      </c>
      <c r="B177" s="31" t="s">
        <v>240</v>
      </c>
      <c r="C177" s="32">
        <v>700</v>
      </c>
      <c r="D177" s="32">
        <v>770.00000000000011</v>
      </c>
      <c r="E177" s="34">
        <v>36</v>
      </c>
      <c r="F177" s="58" t="s">
        <v>1992</v>
      </c>
      <c r="G177" s="37" t="str">
        <f t="shared" si="3"/>
        <v>4904810
155430</v>
      </c>
      <c r="H177" s="36" t="s">
        <v>5074</v>
      </c>
      <c r="I177" s="33" t="s">
        <v>1561</v>
      </c>
      <c r="J177" s="14"/>
      <c r="K177" s="14"/>
      <c r="L177" s="17"/>
      <c r="M177" s="28">
        <f>IF(A177="","",COUNTA($A$7:A177))</f>
        <v>167</v>
      </c>
    </row>
    <row r="178" spans="1:13" ht="78" x14ac:dyDescent="0.5">
      <c r="A178" s="28">
        <v>168</v>
      </c>
      <c r="B178" s="31" t="s">
        <v>240</v>
      </c>
      <c r="C178" s="32">
        <v>700</v>
      </c>
      <c r="D178" s="32">
        <v>770.00000000000011</v>
      </c>
      <c r="E178" s="34">
        <v>36</v>
      </c>
      <c r="F178" s="58" t="s">
        <v>1993</v>
      </c>
      <c r="G178" s="37" t="str">
        <f t="shared" si="3"/>
        <v>4904810
187998</v>
      </c>
      <c r="H178" s="35" t="s">
        <v>5075</v>
      </c>
      <c r="I178" s="33" t="s">
        <v>1561</v>
      </c>
      <c r="J178" s="14"/>
      <c r="K178" s="14"/>
      <c r="L178" s="17"/>
      <c r="M178" s="28">
        <f>IF(A178="","",COUNTA($A$7:A178))</f>
        <v>168</v>
      </c>
    </row>
    <row r="179" spans="1:13" ht="78" x14ac:dyDescent="0.5">
      <c r="A179" s="28">
        <v>169</v>
      </c>
      <c r="B179" s="31" t="s">
        <v>224</v>
      </c>
      <c r="C179" s="32">
        <v>1000</v>
      </c>
      <c r="D179" s="32">
        <v>1100</v>
      </c>
      <c r="E179" s="34">
        <v>24</v>
      </c>
      <c r="F179" s="58" t="s">
        <v>2077</v>
      </c>
      <c r="G179" s="37" t="str">
        <f t="shared" si="3"/>
        <v>4904810
180999</v>
      </c>
      <c r="H179" s="36" t="s">
        <v>5076</v>
      </c>
      <c r="I179" s="33" t="s">
        <v>1561</v>
      </c>
      <c r="J179" s="14"/>
      <c r="K179" s="14"/>
      <c r="L179" s="17"/>
      <c r="M179" s="28">
        <f>IF(A179="","",COUNTA($A$7:A179))</f>
        <v>169</v>
      </c>
    </row>
    <row r="180" spans="1:13" ht="78" x14ac:dyDescent="0.5">
      <c r="A180" s="28">
        <v>170</v>
      </c>
      <c r="B180" s="31" t="s">
        <v>224</v>
      </c>
      <c r="C180" s="32">
        <v>1000</v>
      </c>
      <c r="D180" s="32">
        <v>1100</v>
      </c>
      <c r="E180" s="34">
        <v>24</v>
      </c>
      <c r="F180" s="58" t="s">
        <v>2078</v>
      </c>
      <c r="G180" s="37" t="str">
        <f t="shared" si="3"/>
        <v>4904810
181231</v>
      </c>
      <c r="H180" s="36" t="s">
        <v>5077</v>
      </c>
      <c r="I180" s="33" t="s">
        <v>1561</v>
      </c>
      <c r="J180" s="14"/>
      <c r="K180" s="14"/>
      <c r="L180" s="17"/>
      <c r="M180" s="28">
        <f>IF(A180="","",COUNTA($A$7:A180))</f>
        <v>170</v>
      </c>
    </row>
    <row r="181" spans="1:13" ht="78" x14ac:dyDescent="0.5">
      <c r="A181" s="28">
        <v>171</v>
      </c>
      <c r="B181" s="31" t="s">
        <v>224</v>
      </c>
      <c r="C181" s="32">
        <v>1000</v>
      </c>
      <c r="D181" s="32">
        <v>1100</v>
      </c>
      <c r="E181" s="34">
        <v>24</v>
      </c>
      <c r="F181" s="58" t="s">
        <v>2079</v>
      </c>
      <c r="G181" s="37" t="str">
        <f t="shared" si="3"/>
        <v>4904810
181248</v>
      </c>
      <c r="H181" s="36" t="s">
        <v>5078</v>
      </c>
      <c r="I181" s="33" t="s">
        <v>1560</v>
      </c>
      <c r="J181" s="14"/>
      <c r="K181" s="14"/>
      <c r="L181" s="17"/>
      <c r="M181" s="28">
        <f>IF(A181="","",COUNTA($A$7:A181))</f>
        <v>171</v>
      </c>
    </row>
    <row r="182" spans="1:13" ht="78" x14ac:dyDescent="0.5">
      <c r="A182" s="28">
        <v>172</v>
      </c>
      <c r="B182" s="31" t="s">
        <v>224</v>
      </c>
      <c r="C182" s="32">
        <v>1000</v>
      </c>
      <c r="D182" s="32">
        <v>1100</v>
      </c>
      <c r="E182" s="34">
        <v>24</v>
      </c>
      <c r="F182" s="58" t="s">
        <v>2080</v>
      </c>
      <c r="G182" s="37" t="str">
        <f t="shared" si="3"/>
        <v>4904810
181255</v>
      </c>
      <c r="H182" s="36" t="s">
        <v>5079</v>
      </c>
      <c r="I182" s="33" t="s">
        <v>1561</v>
      </c>
      <c r="J182" s="14"/>
      <c r="K182" s="14"/>
      <c r="L182" s="17"/>
      <c r="M182" s="28">
        <f>IF(A182="","",COUNTA($A$7:A182))</f>
        <v>172</v>
      </c>
    </row>
    <row r="183" spans="1:13" ht="78" x14ac:dyDescent="0.5">
      <c r="A183" s="28">
        <v>173</v>
      </c>
      <c r="B183" s="31" t="s">
        <v>224</v>
      </c>
      <c r="C183" s="32">
        <v>1000</v>
      </c>
      <c r="D183" s="32">
        <v>1100</v>
      </c>
      <c r="E183" s="34">
        <v>24</v>
      </c>
      <c r="F183" s="58" t="s">
        <v>2081</v>
      </c>
      <c r="G183" s="37" t="str">
        <f t="shared" si="3"/>
        <v>4904810
181262</v>
      </c>
      <c r="H183" s="36" t="s">
        <v>5080</v>
      </c>
      <c r="I183" s="33" t="s">
        <v>1561</v>
      </c>
      <c r="J183" s="14"/>
      <c r="K183" s="14"/>
      <c r="L183" s="17"/>
      <c r="M183" s="28">
        <f>IF(A183="","",COUNTA($A$7:A183))</f>
        <v>173</v>
      </c>
    </row>
    <row r="184" spans="1:13" s="18" customFormat="1" ht="70.5" customHeight="1" x14ac:dyDescent="0.4">
      <c r="A184" s="39"/>
      <c r="B184" s="59" t="s">
        <v>5109</v>
      </c>
      <c r="C184" s="39"/>
      <c r="D184" s="39"/>
      <c r="E184" s="39"/>
      <c r="F184" s="39"/>
      <c r="G184" s="51"/>
      <c r="H184" s="13"/>
      <c r="I184" s="13"/>
      <c r="J184" s="13"/>
      <c r="K184" s="13"/>
      <c r="L184" s="13"/>
      <c r="M184" s="28" t="str">
        <f>IF(A184="","",COUNTA($A$7:A184))</f>
        <v/>
      </c>
    </row>
    <row r="185" spans="1:13" s="25" customFormat="1" ht="37.5" customHeight="1" x14ac:dyDescent="0.4">
      <c r="A185" s="27"/>
      <c r="B185" s="21" t="s">
        <v>1</v>
      </c>
      <c r="C185" s="22" t="s">
        <v>182</v>
      </c>
      <c r="D185" s="23" t="s">
        <v>2</v>
      </c>
      <c r="E185" s="23" t="s">
        <v>1608</v>
      </c>
      <c r="F185" s="19" t="s">
        <v>3</v>
      </c>
      <c r="G185" s="19" t="s">
        <v>3</v>
      </c>
      <c r="H185" s="24" t="s">
        <v>597</v>
      </c>
      <c r="I185" s="20" t="s">
        <v>1553</v>
      </c>
      <c r="J185" s="20" t="s">
        <v>4</v>
      </c>
      <c r="K185" s="20" t="s">
        <v>5</v>
      </c>
      <c r="L185" s="20" t="s">
        <v>6</v>
      </c>
      <c r="M185" s="28" t="str">
        <f>IF(A185="","",COUNTA($A$7:A185))</f>
        <v/>
      </c>
    </row>
    <row r="186" spans="1:13" ht="78" x14ac:dyDescent="0.5">
      <c r="A186" s="28">
        <v>174</v>
      </c>
      <c r="B186" s="31" t="s">
        <v>224</v>
      </c>
      <c r="C186" s="32">
        <v>950</v>
      </c>
      <c r="D186" s="32">
        <v>1045</v>
      </c>
      <c r="E186" s="34">
        <v>24</v>
      </c>
      <c r="F186" s="58" t="s">
        <v>366</v>
      </c>
      <c r="G186" s="37" t="str">
        <f t="shared" ref="G186:G222" si="4">LEFT(F186,7)&amp;"
"&amp;RIGHT(F186,6)</f>
        <v>4904810
123767</v>
      </c>
      <c r="H186" s="36" t="s">
        <v>2041</v>
      </c>
      <c r="I186" s="33" t="s">
        <v>1983</v>
      </c>
      <c r="J186" s="14"/>
      <c r="K186" s="14"/>
      <c r="L186" s="17"/>
      <c r="M186" s="28">
        <f>IF(A186="","",COUNTA($A$7:A186))</f>
        <v>174</v>
      </c>
    </row>
    <row r="187" spans="1:13" ht="78" x14ac:dyDescent="0.5">
      <c r="A187" s="28">
        <v>175</v>
      </c>
      <c r="B187" s="31" t="s">
        <v>240</v>
      </c>
      <c r="C187" s="32">
        <v>850</v>
      </c>
      <c r="D187" s="32">
        <v>935.00000000000011</v>
      </c>
      <c r="E187" s="34">
        <v>24</v>
      </c>
      <c r="F187" s="58" t="s">
        <v>367</v>
      </c>
      <c r="G187" s="37" t="str">
        <f t="shared" si="4"/>
        <v>4904810
170488</v>
      </c>
      <c r="H187" s="35" t="s">
        <v>2007</v>
      </c>
      <c r="I187" s="33" t="s">
        <v>1983</v>
      </c>
      <c r="J187" s="14"/>
      <c r="K187" s="14"/>
      <c r="L187" s="17"/>
      <c r="M187" s="28">
        <f>IF(A187="","",COUNTA($A$7:A187))</f>
        <v>175</v>
      </c>
    </row>
    <row r="188" spans="1:13" ht="78" x14ac:dyDescent="0.5">
      <c r="A188" s="28">
        <v>176</v>
      </c>
      <c r="B188" s="31" t="s">
        <v>240</v>
      </c>
      <c r="C188" s="32">
        <v>950</v>
      </c>
      <c r="D188" s="32">
        <v>1045</v>
      </c>
      <c r="E188" s="34">
        <v>24</v>
      </c>
      <c r="F188" s="58" t="s">
        <v>368</v>
      </c>
      <c r="G188" s="37" t="str">
        <f t="shared" si="4"/>
        <v>4904810
824282</v>
      </c>
      <c r="H188" s="35" t="s">
        <v>2008</v>
      </c>
      <c r="I188" s="33" t="s">
        <v>1983</v>
      </c>
      <c r="J188" s="14"/>
      <c r="K188" s="14"/>
      <c r="L188" s="17"/>
      <c r="M188" s="28">
        <f>IF(A188="","",COUNTA($A$7:A188))</f>
        <v>176</v>
      </c>
    </row>
    <row r="189" spans="1:13" ht="78" x14ac:dyDescent="0.5">
      <c r="A189" s="28">
        <v>177</v>
      </c>
      <c r="B189" s="42" t="s">
        <v>240</v>
      </c>
      <c r="C189" s="43">
        <v>850</v>
      </c>
      <c r="D189" s="43">
        <v>935.00000000000011</v>
      </c>
      <c r="E189" s="34">
        <v>24</v>
      </c>
      <c r="F189" s="58" t="s">
        <v>1994</v>
      </c>
      <c r="G189" s="37" t="str">
        <f t="shared" si="4"/>
        <v>4904810
179177</v>
      </c>
      <c r="H189" s="35" t="s">
        <v>2009</v>
      </c>
      <c r="I189" s="33" t="s">
        <v>1983</v>
      </c>
      <c r="J189" s="14"/>
      <c r="K189" s="14"/>
      <c r="L189" s="17"/>
      <c r="M189" s="28">
        <f>IF(A189="","",COUNTA($A$7:A189))</f>
        <v>177</v>
      </c>
    </row>
    <row r="190" spans="1:13" ht="78" x14ac:dyDescent="0.5">
      <c r="A190" s="28">
        <v>178</v>
      </c>
      <c r="B190" s="31" t="s">
        <v>240</v>
      </c>
      <c r="C190" s="32">
        <v>850</v>
      </c>
      <c r="D190" s="32">
        <v>935.00000000000011</v>
      </c>
      <c r="E190" s="34">
        <v>24</v>
      </c>
      <c r="F190" s="58" t="s">
        <v>369</v>
      </c>
      <c r="G190" s="37" t="str">
        <f t="shared" si="4"/>
        <v>4904810
887157</v>
      </c>
      <c r="H190" s="35" t="s">
        <v>2010</v>
      </c>
      <c r="I190" s="33" t="s">
        <v>1983</v>
      </c>
      <c r="J190" s="14"/>
      <c r="K190" s="14"/>
      <c r="L190" s="17"/>
      <c r="M190" s="28">
        <f>IF(A190="","",COUNTA($A$7:A190))</f>
        <v>178</v>
      </c>
    </row>
    <row r="191" spans="1:13" ht="78" x14ac:dyDescent="0.5">
      <c r="A191" s="28">
        <v>179</v>
      </c>
      <c r="B191" s="31" t="s">
        <v>240</v>
      </c>
      <c r="C191" s="32">
        <v>850</v>
      </c>
      <c r="D191" s="32">
        <v>935.00000000000011</v>
      </c>
      <c r="E191" s="34">
        <v>24</v>
      </c>
      <c r="F191" s="58" t="s">
        <v>370</v>
      </c>
      <c r="G191" s="37" t="str">
        <f t="shared" si="4"/>
        <v>4904810
149408</v>
      </c>
      <c r="H191" s="35" t="s">
        <v>2011</v>
      </c>
      <c r="I191" s="33" t="s">
        <v>1983</v>
      </c>
      <c r="J191" s="14"/>
      <c r="K191" s="14"/>
      <c r="L191" s="17"/>
      <c r="M191" s="28">
        <f>IF(A191="","",COUNTA($A$7:A191))</f>
        <v>179</v>
      </c>
    </row>
    <row r="192" spans="1:13" ht="78" x14ac:dyDescent="0.5">
      <c r="A192" s="28">
        <v>180</v>
      </c>
      <c r="B192" s="31" t="s">
        <v>240</v>
      </c>
      <c r="C192" s="32">
        <v>850</v>
      </c>
      <c r="D192" s="32">
        <v>935.00000000000011</v>
      </c>
      <c r="E192" s="34">
        <v>24</v>
      </c>
      <c r="F192" s="58" t="s">
        <v>371</v>
      </c>
      <c r="G192" s="37" t="str">
        <f t="shared" si="4"/>
        <v>4904810
114178</v>
      </c>
      <c r="H192" s="35" t="s">
        <v>2012</v>
      </c>
      <c r="I192" s="33" t="s">
        <v>1983</v>
      </c>
      <c r="J192" s="14"/>
      <c r="K192" s="14"/>
      <c r="L192" s="17"/>
      <c r="M192" s="28">
        <f>IF(A192="","",COUNTA($A$7:A192))</f>
        <v>180</v>
      </c>
    </row>
    <row r="193" spans="1:13" ht="78" x14ac:dyDescent="0.5">
      <c r="A193" s="28">
        <v>181</v>
      </c>
      <c r="B193" s="42" t="s">
        <v>240</v>
      </c>
      <c r="C193" s="43">
        <v>950</v>
      </c>
      <c r="D193" s="43">
        <v>1045</v>
      </c>
      <c r="E193" s="34">
        <v>24</v>
      </c>
      <c r="F193" s="58" t="s">
        <v>372</v>
      </c>
      <c r="G193" s="37" t="str">
        <f t="shared" si="4"/>
        <v>4904810
173120</v>
      </c>
      <c r="H193" s="35" t="s">
        <v>2013</v>
      </c>
      <c r="I193" s="33" t="s">
        <v>1983</v>
      </c>
      <c r="J193" s="14"/>
      <c r="K193" s="14"/>
      <c r="L193" s="17"/>
      <c r="M193" s="28">
        <f>IF(A193="","",COUNTA($A$7:A193))</f>
        <v>181</v>
      </c>
    </row>
    <row r="194" spans="1:13" ht="78" x14ac:dyDescent="0.5">
      <c r="A194" s="28">
        <v>182</v>
      </c>
      <c r="B194" s="31" t="s">
        <v>240</v>
      </c>
      <c r="C194" s="32">
        <v>850</v>
      </c>
      <c r="D194" s="32">
        <v>935.00000000000011</v>
      </c>
      <c r="E194" s="34">
        <v>24</v>
      </c>
      <c r="F194" s="58" t="s">
        <v>373</v>
      </c>
      <c r="G194" s="37" t="str">
        <f t="shared" si="4"/>
        <v>4904810
852728</v>
      </c>
      <c r="H194" s="35" t="s">
        <v>2014</v>
      </c>
      <c r="I194" s="33" t="s">
        <v>1983</v>
      </c>
      <c r="J194" s="14"/>
      <c r="K194" s="14"/>
      <c r="L194" s="17"/>
      <c r="M194" s="28">
        <f>IF(A194="","",COUNTA($A$7:A194))</f>
        <v>182</v>
      </c>
    </row>
    <row r="195" spans="1:13" ht="78" x14ac:dyDescent="0.5">
      <c r="A195" s="28">
        <v>183</v>
      </c>
      <c r="B195" s="31" t="s">
        <v>240</v>
      </c>
      <c r="C195" s="32">
        <v>850</v>
      </c>
      <c r="D195" s="32">
        <v>935.00000000000011</v>
      </c>
      <c r="E195" s="34">
        <v>24</v>
      </c>
      <c r="F195" s="58" t="s">
        <v>374</v>
      </c>
      <c r="G195" s="37" t="str">
        <f t="shared" si="4"/>
        <v>4904810
175995</v>
      </c>
      <c r="H195" s="35" t="s">
        <v>2015</v>
      </c>
      <c r="I195" s="33" t="s">
        <v>1983</v>
      </c>
      <c r="J195" s="14"/>
      <c r="K195" s="14"/>
      <c r="L195" s="17"/>
      <c r="M195" s="28">
        <f>IF(A195="","",COUNTA($A$7:A195))</f>
        <v>183</v>
      </c>
    </row>
    <row r="196" spans="1:13" ht="78" x14ac:dyDescent="0.5">
      <c r="A196" s="28">
        <v>184</v>
      </c>
      <c r="B196" s="31" t="s">
        <v>240</v>
      </c>
      <c r="C196" s="32">
        <v>850</v>
      </c>
      <c r="D196" s="32">
        <v>935.00000000000011</v>
      </c>
      <c r="E196" s="34">
        <v>24</v>
      </c>
      <c r="F196" s="58" t="s">
        <v>1995</v>
      </c>
      <c r="G196" s="37" t="str">
        <f t="shared" si="4"/>
        <v>4904810
270768</v>
      </c>
      <c r="H196" s="35" t="s">
        <v>2016</v>
      </c>
      <c r="I196" s="33" t="s">
        <v>1983</v>
      </c>
      <c r="J196" s="14"/>
      <c r="K196" s="14"/>
      <c r="L196" s="17"/>
      <c r="M196" s="28">
        <f>IF(A196="","",COUNTA($A$7:A196))</f>
        <v>184</v>
      </c>
    </row>
    <row r="197" spans="1:13" ht="78" x14ac:dyDescent="0.5">
      <c r="A197" s="28">
        <v>185</v>
      </c>
      <c r="B197" s="31" t="s">
        <v>240</v>
      </c>
      <c r="C197" s="32">
        <v>850</v>
      </c>
      <c r="D197" s="32">
        <v>935.00000000000011</v>
      </c>
      <c r="E197" s="34">
        <v>24</v>
      </c>
      <c r="F197" s="58" t="s">
        <v>1996</v>
      </c>
      <c r="G197" s="37" t="str">
        <f t="shared" si="4"/>
        <v>4904810
294986</v>
      </c>
      <c r="H197" s="35" t="s">
        <v>2017</v>
      </c>
      <c r="I197" s="33" t="s">
        <v>171</v>
      </c>
      <c r="J197" s="14"/>
      <c r="K197" s="14"/>
      <c r="L197" s="17"/>
      <c r="M197" s="28">
        <f>IF(A197="","",COUNTA($A$7:A197))</f>
        <v>185</v>
      </c>
    </row>
    <row r="198" spans="1:13" ht="78" x14ac:dyDescent="0.5">
      <c r="A198" s="28">
        <v>186</v>
      </c>
      <c r="B198" s="31" t="s">
        <v>240</v>
      </c>
      <c r="C198" s="32">
        <v>850</v>
      </c>
      <c r="D198" s="32">
        <v>935.00000000000011</v>
      </c>
      <c r="E198" s="34">
        <v>24</v>
      </c>
      <c r="F198" s="58" t="s">
        <v>375</v>
      </c>
      <c r="G198" s="37" t="str">
        <f t="shared" si="4"/>
        <v>4904810
123736</v>
      </c>
      <c r="H198" s="35" t="s">
        <v>2018</v>
      </c>
      <c r="I198" s="33" t="s">
        <v>1983</v>
      </c>
      <c r="J198" s="14"/>
      <c r="K198" s="14"/>
      <c r="L198" s="17"/>
      <c r="M198" s="28">
        <f>IF(A198="","",COUNTA($A$7:A198))</f>
        <v>186</v>
      </c>
    </row>
    <row r="199" spans="1:13" ht="78" x14ac:dyDescent="0.5">
      <c r="A199" s="28">
        <v>187</v>
      </c>
      <c r="B199" s="31" t="s">
        <v>240</v>
      </c>
      <c r="C199" s="32">
        <v>950</v>
      </c>
      <c r="D199" s="32">
        <v>1045</v>
      </c>
      <c r="E199" s="34">
        <v>24</v>
      </c>
      <c r="F199" s="58" t="s">
        <v>376</v>
      </c>
      <c r="G199" s="37" t="str">
        <f t="shared" si="4"/>
        <v>4904810
123781</v>
      </c>
      <c r="H199" s="35" t="s">
        <v>2019</v>
      </c>
      <c r="I199" s="33" t="s">
        <v>1984</v>
      </c>
      <c r="J199" s="14"/>
      <c r="K199" s="14"/>
      <c r="L199" s="17"/>
      <c r="M199" s="28">
        <f>IF(A199="","",COUNTA($A$7:A199))</f>
        <v>187</v>
      </c>
    </row>
    <row r="200" spans="1:13" ht="78" x14ac:dyDescent="0.5">
      <c r="A200" s="28">
        <v>188</v>
      </c>
      <c r="B200" s="31" t="s">
        <v>240</v>
      </c>
      <c r="C200" s="32">
        <v>850</v>
      </c>
      <c r="D200" s="32">
        <v>935.00000000000011</v>
      </c>
      <c r="E200" s="34">
        <v>24</v>
      </c>
      <c r="F200" s="58" t="s">
        <v>1997</v>
      </c>
      <c r="G200" s="37" t="str">
        <f t="shared" si="4"/>
        <v>4904810
176022</v>
      </c>
      <c r="H200" s="35" t="s">
        <v>2020</v>
      </c>
      <c r="I200" s="33" t="s">
        <v>1984</v>
      </c>
      <c r="J200" s="14"/>
      <c r="K200" s="14"/>
      <c r="L200" s="17"/>
      <c r="M200" s="28">
        <f>IF(A200="","",COUNTA($A$7:A200))</f>
        <v>188</v>
      </c>
    </row>
    <row r="201" spans="1:13" ht="78" x14ac:dyDescent="0.5">
      <c r="A201" s="28">
        <v>189</v>
      </c>
      <c r="B201" s="31" t="s">
        <v>240</v>
      </c>
      <c r="C201" s="32">
        <v>950</v>
      </c>
      <c r="D201" s="32">
        <v>1045</v>
      </c>
      <c r="E201" s="34">
        <v>24</v>
      </c>
      <c r="F201" s="58" t="s">
        <v>377</v>
      </c>
      <c r="G201" s="37" t="str">
        <f t="shared" si="4"/>
        <v>4904810
108832</v>
      </c>
      <c r="H201" s="35" t="s">
        <v>2021</v>
      </c>
      <c r="I201" s="33" t="s">
        <v>1984</v>
      </c>
      <c r="J201" s="14"/>
      <c r="K201" s="14"/>
      <c r="L201" s="17"/>
      <c r="M201" s="28">
        <f>IF(A201="","",COUNTA($A$7:A201))</f>
        <v>189</v>
      </c>
    </row>
    <row r="202" spans="1:13" ht="78" x14ac:dyDescent="0.5">
      <c r="A202" s="28">
        <v>190</v>
      </c>
      <c r="B202" s="31" t="s">
        <v>240</v>
      </c>
      <c r="C202" s="32">
        <v>850</v>
      </c>
      <c r="D202" s="32">
        <v>935.00000000000011</v>
      </c>
      <c r="E202" s="34">
        <v>24</v>
      </c>
      <c r="F202" s="58" t="s">
        <v>1998</v>
      </c>
      <c r="G202" s="37" t="str">
        <f t="shared" si="4"/>
        <v>4904810
173137</v>
      </c>
      <c r="H202" s="35" t="s">
        <v>2022</v>
      </c>
      <c r="I202" s="33" t="s">
        <v>1984</v>
      </c>
      <c r="J202" s="14"/>
      <c r="K202" s="14"/>
      <c r="L202" s="17"/>
      <c r="M202" s="28">
        <f>IF(A202="","",COUNTA($A$7:A202))</f>
        <v>190</v>
      </c>
    </row>
    <row r="203" spans="1:13" ht="78" x14ac:dyDescent="0.5">
      <c r="A203" s="28">
        <v>191</v>
      </c>
      <c r="B203" s="31" t="s">
        <v>240</v>
      </c>
      <c r="C203" s="32">
        <v>850</v>
      </c>
      <c r="D203" s="32">
        <v>935.00000000000011</v>
      </c>
      <c r="E203" s="34">
        <v>24</v>
      </c>
      <c r="F203" s="58" t="s">
        <v>1999</v>
      </c>
      <c r="G203" s="37" t="str">
        <f t="shared" si="4"/>
        <v>4904810
131878</v>
      </c>
      <c r="H203" s="35" t="s">
        <v>2023</v>
      </c>
      <c r="I203" s="33" t="s">
        <v>1984</v>
      </c>
      <c r="J203" s="14"/>
      <c r="K203" s="14"/>
      <c r="L203" s="17"/>
      <c r="M203" s="28">
        <f>IF(A203="","",COUNTA($A$7:A203))</f>
        <v>191</v>
      </c>
    </row>
    <row r="204" spans="1:13" ht="78" x14ac:dyDescent="0.5">
      <c r="A204" s="28">
        <v>192</v>
      </c>
      <c r="B204" s="31" t="s">
        <v>240</v>
      </c>
      <c r="C204" s="32">
        <v>850</v>
      </c>
      <c r="D204" s="32">
        <v>935.00000000000011</v>
      </c>
      <c r="E204" s="34">
        <v>24</v>
      </c>
      <c r="F204" s="58" t="s">
        <v>378</v>
      </c>
      <c r="G204" s="37" t="str">
        <f t="shared" si="4"/>
        <v>4904810
170464</v>
      </c>
      <c r="H204" s="35" t="s">
        <v>2024</v>
      </c>
      <c r="I204" s="33" t="s">
        <v>1984</v>
      </c>
      <c r="J204" s="14"/>
      <c r="K204" s="14"/>
      <c r="L204" s="17"/>
      <c r="M204" s="28">
        <f>IF(A204="","",COUNTA($A$7:A204))</f>
        <v>192</v>
      </c>
    </row>
    <row r="205" spans="1:13" ht="78" x14ac:dyDescent="0.5">
      <c r="A205" s="28">
        <v>193</v>
      </c>
      <c r="B205" s="31" t="s">
        <v>240</v>
      </c>
      <c r="C205" s="32">
        <v>950</v>
      </c>
      <c r="D205" s="32">
        <v>1045</v>
      </c>
      <c r="E205" s="34">
        <v>24</v>
      </c>
      <c r="F205" s="58" t="s">
        <v>379</v>
      </c>
      <c r="G205" s="37" t="str">
        <f t="shared" si="4"/>
        <v>4904810
887393</v>
      </c>
      <c r="H205" s="35" t="s">
        <v>2025</v>
      </c>
      <c r="I205" s="33" t="s">
        <v>1984</v>
      </c>
      <c r="J205" s="14"/>
      <c r="K205" s="14"/>
      <c r="L205" s="17"/>
      <c r="M205" s="28">
        <f>IF(A205="","",COUNTA($A$7:A205))</f>
        <v>193</v>
      </c>
    </row>
    <row r="206" spans="1:13" ht="78" x14ac:dyDescent="0.5">
      <c r="A206" s="28">
        <v>194</v>
      </c>
      <c r="B206" s="31" t="s">
        <v>240</v>
      </c>
      <c r="C206" s="32">
        <v>850</v>
      </c>
      <c r="D206" s="32">
        <v>935.00000000000011</v>
      </c>
      <c r="E206" s="34">
        <v>24</v>
      </c>
      <c r="F206" s="58" t="s">
        <v>2000</v>
      </c>
      <c r="G206" s="37" t="str">
        <f t="shared" si="4"/>
        <v>4904810
173052</v>
      </c>
      <c r="H206" s="35" t="s">
        <v>2026</v>
      </c>
      <c r="I206" s="33" t="s">
        <v>1984</v>
      </c>
      <c r="J206" s="14"/>
      <c r="K206" s="14"/>
      <c r="L206" s="17"/>
      <c r="M206" s="28">
        <f>IF(A206="","",COUNTA($A$7:A206))</f>
        <v>194</v>
      </c>
    </row>
    <row r="207" spans="1:13" ht="78" x14ac:dyDescent="0.5">
      <c r="A207" s="28">
        <v>195</v>
      </c>
      <c r="B207" s="31" t="s">
        <v>240</v>
      </c>
      <c r="C207" s="32">
        <v>950</v>
      </c>
      <c r="D207" s="32">
        <v>1045</v>
      </c>
      <c r="E207" s="34">
        <v>24</v>
      </c>
      <c r="F207" s="58" t="s">
        <v>380</v>
      </c>
      <c r="G207" s="37" t="str">
        <f t="shared" si="4"/>
        <v>4904810
887164</v>
      </c>
      <c r="H207" s="35" t="s">
        <v>2027</v>
      </c>
      <c r="I207" s="33" t="s">
        <v>1984</v>
      </c>
      <c r="J207" s="14"/>
      <c r="K207" s="14"/>
      <c r="L207" s="17"/>
      <c r="M207" s="28">
        <f>IF(A207="","",COUNTA($A$7:A207))</f>
        <v>195</v>
      </c>
    </row>
    <row r="208" spans="1:13" ht="78" x14ac:dyDescent="0.5">
      <c r="A208" s="28">
        <v>196</v>
      </c>
      <c r="B208" s="31" t="s">
        <v>240</v>
      </c>
      <c r="C208" s="32">
        <v>850</v>
      </c>
      <c r="D208" s="32">
        <v>935.00000000000011</v>
      </c>
      <c r="E208" s="34">
        <v>24</v>
      </c>
      <c r="F208" s="58" t="s">
        <v>2001</v>
      </c>
      <c r="G208" s="37" t="str">
        <f t="shared" si="4"/>
        <v>4904810
270737</v>
      </c>
      <c r="H208" s="35" t="s">
        <v>2028</v>
      </c>
      <c r="I208" s="33" t="s">
        <v>1984</v>
      </c>
      <c r="J208" s="14"/>
      <c r="K208" s="14"/>
      <c r="L208" s="17"/>
      <c r="M208" s="28">
        <f>IF(A208="","",COUNTA($A$7:A208))</f>
        <v>196</v>
      </c>
    </row>
    <row r="209" spans="1:13" ht="78" x14ac:dyDescent="0.5">
      <c r="A209" s="28">
        <v>197</v>
      </c>
      <c r="B209" s="31" t="s">
        <v>240</v>
      </c>
      <c r="C209" s="32">
        <v>850</v>
      </c>
      <c r="D209" s="32">
        <v>935.00000000000011</v>
      </c>
      <c r="E209" s="34">
        <v>24</v>
      </c>
      <c r="F209" s="58" t="s">
        <v>381</v>
      </c>
      <c r="G209" s="37" t="str">
        <f t="shared" si="4"/>
        <v>4904810
108924</v>
      </c>
      <c r="H209" s="35" t="s">
        <v>2029</v>
      </c>
      <c r="I209" s="33" t="s">
        <v>1984</v>
      </c>
      <c r="J209" s="14"/>
      <c r="K209" s="14"/>
      <c r="L209" s="17"/>
      <c r="M209" s="28">
        <f>IF(A209="","",COUNTA($A$7:A209))</f>
        <v>197</v>
      </c>
    </row>
    <row r="210" spans="1:13" ht="78" x14ac:dyDescent="0.5">
      <c r="A210" s="28">
        <v>198</v>
      </c>
      <c r="B210" s="31" t="s">
        <v>240</v>
      </c>
      <c r="C210" s="32">
        <v>850</v>
      </c>
      <c r="D210" s="32">
        <v>935.00000000000011</v>
      </c>
      <c r="E210" s="34">
        <v>24</v>
      </c>
      <c r="F210" s="58" t="s">
        <v>382</v>
      </c>
      <c r="G210" s="37" t="str">
        <f t="shared" si="4"/>
        <v>4904810
108917</v>
      </c>
      <c r="H210" s="35" t="s">
        <v>2030</v>
      </c>
      <c r="I210" s="33" t="s">
        <v>1984</v>
      </c>
      <c r="J210" s="14"/>
      <c r="K210" s="14"/>
      <c r="L210" s="17"/>
      <c r="M210" s="28">
        <f>IF(A210="","",COUNTA($A$7:A210))</f>
        <v>198</v>
      </c>
    </row>
    <row r="211" spans="1:13" ht="78" x14ac:dyDescent="0.5">
      <c r="A211" s="28">
        <v>199</v>
      </c>
      <c r="B211" s="42" t="s">
        <v>240</v>
      </c>
      <c r="C211" s="43">
        <v>950</v>
      </c>
      <c r="D211" s="43">
        <v>1045</v>
      </c>
      <c r="E211" s="34">
        <v>24</v>
      </c>
      <c r="F211" s="58" t="s">
        <v>383</v>
      </c>
      <c r="G211" s="37" t="str">
        <f t="shared" si="4"/>
        <v>4904810
108979</v>
      </c>
      <c r="H211" s="35" t="s">
        <v>2031</v>
      </c>
      <c r="I211" s="33" t="s">
        <v>1984</v>
      </c>
      <c r="J211" s="14"/>
      <c r="K211" s="14"/>
      <c r="L211" s="17"/>
      <c r="M211" s="28">
        <f>IF(A211="","",COUNTA($A$7:A211))</f>
        <v>199</v>
      </c>
    </row>
    <row r="212" spans="1:13" ht="78" x14ac:dyDescent="0.5">
      <c r="A212" s="28">
        <v>200</v>
      </c>
      <c r="B212" s="31" t="s">
        <v>240</v>
      </c>
      <c r="C212" s="32">
        <v>850</v>
      </c>
      <c r="D212" s="32">
        <v>935.00000000000011</v>
      </c>
      <c r="E212" s="34">
        <v>24</v>
      </c>
      <c r="F212" s="58" t="s">
        <v>2002</v>
      </c>
      <c r="G212" s="37" t="str">
        <f t="shared" si="4"/>
        <v>4904810
173045</v>
      </c>
      <c r="H212" s="35" t="s">
        <v>2032</v>
      </c>
      <c r="I212" s="33" t="s">
        <v>1984</v>
      </c>
      <c r="J212" s="14"/>
      <c r="K212" s="14"/>
      <c r="L212" s="17"/>
      <c r="M212" s="28">
        <f>IF(A212="","",COUNTA($A$7:A212))</f>
        <v>200</v>
      </c>
    </row>
    <row r="213" spans="1:13" ht="78" x14ac:dyDescent="0.5">
      <c r="A213" s="28">
        <v>201</v>
      </c>
      <c r="B213" s="31" t="s">
        <v>240</v>
      </c>
      <c r="C213" s="32">
        <v>850</v>
      </c>
      <c r="D213" s="32">
        <v>935.00000000000011</v>
      </c>
      <c r="E213" s="34">
        <v>24</v>
      </c>
      <c r="F213" s="58" t="s">
        <v>2003</v>
      </c>
      <c r="G213" s="37" t="str">
        <f t="shared" si="4"/>
        <v>4904810
270751</v>
      </c>
      <c r="H213" s="35" t="s">
        <v>2033</v>
      </c>
      <c r="I213" s="33" t="s">
        <v>1984</v>
      </c>
      <c r="J213" s="14"/>
      <c r="K213" s="14"/>
      <c r="L213" s="17"/>
      <c r="M213" s="28">
        <f>IF(A213="","",COUNTA($A$7:A213))</f>
        <v>201</v>
      </c>
    </row>
    <row r="214" spans="1:13" ht="78" x14ac:dyDescent="0.5">
      <c r="A214" s="28">
        <v>202</v>
      </c>
      <c r="B214" s="31" t="s">
        <v>240</v>
      </c>
      <c r="C214" s="32">
        <v>850</v>
      </c>
      <c r="D214" s="32">
        <v>935.00000000000011</v>
      </c>
      <c r="E214" s="34">
        <v>24</v>
      </c>
      <c r="F214" s="58" t="s">
        <v>384</v>
      </c>
      <c r="G214" s="37" t="str">
        <f t="shared" si="4"/>
        <v>4904810
131847</v>
      </c>
      <c r="H214" s="35" t="s">
        <v>2034</v>
      </c>
      <c r="I214" s="33" t="s">
        <v>1984</v>
      </c>
      <c r="J214" s="14"/>
      <c r="K214" s="14"/>
      <c r="L214" s="17"/>
      <c r="M214" s="28">
        <f>IF(A214="","",COUNTA($A$7:A214))</f>
        <v>202</v>
      </c>
    </row>
    <row r="215" spans="1:13" ht="78" x14ac:dyDescent="0.5">
      <c r="A215" s="28">
        <v>203</v>
      </c>
      <c r="B215" s="31" t="s">
        <v>240</v>
      </c>
      <c r="C215" s="32">
        <v>950</v>
      </c>
      <c r="D215" s="32">
        <v>1045</v>
      </c>
      <c r="E215" s="34">
        <v>24</v>
      </c>
      <c r="F215" s="58" t="s">
        <v>2004</v>
      </c>
      <c r="G215" s="37" t="str">
        <f t="shared" si="4"/>
        <v>4904810
179153</v>
      </c>
      <c r="H215" s="35" t="s">
        <v>2035</v>
      </c>
      <c r="I215" s="33" t="s">
        <v>1984</v>
      </c>
      <c r="J215" s="14"/>
      <c r="K215" s="14"/>
      <c r="L215" s="17"/>
      <c r="M215" s="28">
        <f>IF(A215="","",COUNTA($A$7:A215))</f>
        <v>203</v>
      </c>
    </row>
    <row r="216" spans="1:13" ht="78" x14ac:dyDescent="0.5">
      <c r="A216" s="28">
        <v>204</v>
      </c>
      <c r="B216" s="31" t="s">
        <v>240</v>
      </c>
      <c r="C216" s="32">
        <v>850</v>
      </c>
      <c r="D216" s="32">
        <v>935.00000000000011</v>
      </c>
      <c r="E216" s="34">
        <v>24</v>
      </c>
      <c r="F216" s="58" t="s">
        <v>385</v>
      </c>
      <c r="G216" s="37" t="str">
        <f t="shared" si="4"/>
        <v>4904810
149392</v>
      </c>
      <c r="H216" s="36" t="s">
        <v>2082</v>
      </c>
      <c r="I216" s="33" t="s">
        <v>1984</v>
      </c>
      <c r="J216" s="14"/>
      <c r="K216" s="14"/>
      <c r="L216" s="17"/>
      <c r="M216" s="28">
        <f>IF(A216="","",COUNTA($A$7:A216))</f>
        <v>204</v>
      </c>
    </row>
    <row r="217" spans="1:13" ht="78" x14ac:dyDescent="0.5">
      <c r="A217" s="28">
        <v>205</v>
      </c>
      <c r="B217" s="31" t="s">
        <v>240</v>
      </c>
      <c r="C217" s="32">
        <v>850</v>
      </c>
      <c r="D217" s="32">
        <v>935.00000000000011</v>
      </c>
      <c r="E217" s="34">
        <v>24</v>
      </c>
      <c r="F217" s="58" t="s">
        <v>2005</v>
      </c>
      <c r="G217" s="37" t="str">
        <f t="shared" si="4"/>
        <v>4904810
291893</v>
      </c>
      <c r="H217" s="35" t="s">
        <v>2036</v>
      </c>
      <c r="I217" s="33" t="s">
        <v>1984</v>
      </c>
      <c r="J217" s="14"/>
      <c r="K217" s="14"/>
      <c r="L217" s="17"/>
      <c r="M217" s="28">
        <f>IF(A217="","",COUNTA($A$7:A217))</f>
        <v>205</v>
      </c>
    </row>
    <row r="218" spans="1:13" ht="78" x14ac:dyDescent="0.5">
      <c r="A218" s="28">
        <v>206</v>
      </c>
      <c r="B218" s="31" t="s">
        <v>240</v>
      </c>
      <c r="C218" s="32">
        <v>850</v>
      </c>
      <c r="D218" s="32">
        <v>935.00000000000011</v>
      </c>
      <c r="E218" s="34">
        <v>24</v>
      </c>
      <c r="F218" s="58" t="s">
        <v>2006</v>
      </c>
      <c r="G218" s="37" t="str">
        <f t="shared" si="4"/>
        <v>4904810
270713</v>
      </c>
      <c r="H218" s="35" t="s">
        <v>2037</v>
      </c>
      <c r="I218" s="33" t="s">
        <v>1984</v>
      </c>
      <c r="J218" s="14"/>
      <c r="K218" s="14"/>
      <c r="L218" s="17"/>
      <c r="M218" s="28">
        <f>IF(A218="","",COUNTA($A$7:A218))</f>
        <v>206</v>
      </c>
    </row>
    <row r="219" spans="1:13" ht="78" x14ac:dyDescent="0.5">
      <c r="A219" s="28">
        <v>207</v>
      </c>
      <c r="B219" s="31" t="s">
        <v>240</v>
      </c>
      <c r="C219" s="32">
        <v>850</v>
      </c>
      <c r="D219" s="32">
        <v>935.00000000000011</v>
      </c>
      <c r="E219" s="34">
        <v>24</v>
      </c>
      <c r="F219" s="58" t="s">
        <v>386</v>
      </c>
      <c r="G219" s="37" t="str">
        <f t="shared" si="4"/>
        <v>4904810
162025</v>
      </c>
      <c r="H219" s="35" t="s">
        <v>2038</v>
      </c>
      <c r="I219" s="33" t="s">
        <v>1984</v>
      </c>
      <c r="J219" s="14"/>
      <c r="K219" s="14"/>
      <c r="L219" s="17"/>
      <c r="M219" s="28">
        <f>IF(A219="","",COUNTA($A$7:A219))</f>
        <v>207</v>
      </c>
    </row>
    <row r="220" spans="1:13" ht="78" x14ac:dyDescent="0.5">
      <c r="A220" s="28">
        <v>208</v>
      </c>
      <c r="B220" s="31" t="s">
        <v>240</v>
      </c>
      <c r="C220" s="32">
        <v>850</v>
      </c>
      <c r="D220" s="32">
        <v>935.00000000000011</v>
      </c>
      <c r="E220" s="34">
        <v>24</v>
      </c>
      <c r="F220" s="58" t="s">
        <v>387</v>
      </c>
      <c r="G220" s="37" t="str">
        <f t="shared" si="4"/>
        <v>4904810
140573</v>
      </c>
      <c r="H220" s="35" t="s">
        <v>2039</v>
      </c>
      <c r="I220" s="33" t="s">
        <v>1984</v>
      </c>
      <c r="J220" s="14"/>
      <c r="K220" s="14"/>
      <c r="L220" s="17"/>
      <c r="M220" s="28">
        <f>IF(A220="","",COUNTA($A$7:A220))</f>
        <v>208</v>
      </c>
    </row>
    <row r="221" spans="1:13" ht="78" x14ac:dyDescent="0.5">
      <c r="A221" s="28">
        <v>209</v>
      </c>
      <c r="B221" s="31" t="s">
        <v>240</v>
      </c>
      <c r="C221" s="32">
        <v>850</v>
      </c>
      <c r="D221" s="32">
        <v>935.00000000000011</v>
      </c>
      <c r="E221" s="34">
        <v>24</v>
      </c>
      <c r="F221" s="58" t="s">
        <v>388</v>
      </c>
      <c r="G221" s="37" t="str">
        <f t="shared" si="4"/>
        <v>4904810
162063</v>
      </c>
      <c r="H221" s="35" t="s">
        <v>2040</v>
      </c>
      <c r="I221" s="33" t="s">
        <v>1984</v>
      </c>
      <c r="J221" s="14"/>
      <c r="K221" s="14"/>
      <c r="L221" s="17"/>
      <c r="M221" s="28">
        <f>IF(A221="","",COUNTA($A$7:A221))</f>
        <v>209</v>
      </c>
    </row>
    <row r="222" spans="1:13" ht="78" x14ac:dyDescent="0.5">
      <c r="A222" s="28">
        <v>210</v>
      </c>
      <c r="B222" s="31" t="s">
        <v>240</v>
      </c>
      <c r="C222" s="32">
        <v>850</v>
      </c>
      <c r="D222" s="32">
        <v>935.00000000000011</v>
      </c>
      <c r="E222" s="34">
        <v>24</v>
      </c>
      <c r="F222" s="58" t="s">
        <v>389</v>
      </c>
      <c r="G222" s="37" t="str">
        <f t="shared" si="4"/>
        <v>4904810
162070</v>
      </c>
      <c r="H222" s="36" t="s">
        <v>2083</v>
      </c>
      <c r="I222" s="33" t="s">
        <v>1984</v>
      </c>
      <c r="J222" s="14"/>
      <c r="K222" s="14"/>
      <c r="L222" s="17"/>
      <c r="M222" s="28">
        <f>IF(A222="","",COUNTA($A$7:A222))</f>
        <v>210</v>
      </c>
    </row>
    <row r="223" spans="1:13" s="18" customFormat="1" ht="70.5" customHeight="1" x14ac:dyDescent="0.4">
      <c r="A223" s="39"/>
      <c r="B223" s="59" t="s">
        <v>5110</v>
      </c>
      <c r="C223" s="39"/>
      <c r="D223" s="39"/>
      <c r="E223" s="39"/>
      <c r="F223" s="39"/>
      <c r="G223" s="51"/>
      <c r="H223" s="13"/>
      <c r="I223" s="13"/>
      <c r="J223" s="13"/>
      <c r="K223" s="13"/>
      <c r="L223" s="13"/>
      <c r="M223" s="28" t="str">
        <f>IF(A223="","",COUNTA($A$7:A223))</f>
        <v/>
      </c>
    </row>
    <row r="224" spans="1:13" s="25" customFormat="1" ht="37.5" customHeight="1" x14ac:dyDescent="0.4">
      <c r="A224" s="27"/>
      <c r="B224" s="21" t="s">
        <v>1</v>
      </c>
      <c r="C224" s="22" t="s">
        <v>182</v>
      </c>
      <c r="D224" s="23" t="s">
        <v>2</v>
      </c>
      <c r="E224" s="23" t="s">
        <v>1608</v>
      </c>
      <c r="F224" s="19" t="s">
        <v>3</v>
      </c>
      <c r="G224" s="19" t="s">
        <v>3</v>
      </c>
      <c r="H224" s="24" t="s">
        <v>597</v>
      </c>
      <c r="I224" s="20" t="s">
        <v>1553</v>
      </c>
      <c r="J224" s="20" t="s">
        <v>4</v>
      </c>
      <c r="K224" s="20" t="s">
        <v>5</v>
      </c>
      <c r="L224" s="20" t="s">
        <v>6</v>
      </c>
      <c r="M224" s="28" t="str">
        <f>IF(A224="","",COUNTA($A$7:A224))</f>
        <v/>
      </c>
    </row>
    <row r="225" spans="1:13" ht="78" x14ac:dyDescent="0.5">
      <c r="A225" s="28">
        <v>211</v>
      </c>
      <c r="B225" s="31" t="s">
        <v>224</v>
      </c>
      <c r="C225" s="32">
        <v>850</v>
      </c>
      <c r="D225" s="32">
        <v>935.00000000000011</v>
      </c>
      <c r="E225" s="34">
        <v>36</v>
      </c>
      <c r="F225" s="58" t="s">
        <v>390</v>
      </c>
      <c r="G225" s="37" t="str">
        <f t="shared" ref="G225:G250" si="5">LEFT(F225,7)&amp;"
"&amp;RIGHT(F225,6)</f>
        <v>4904810
418900</v>
      </c>
      <c r="H225" s="36" t="s">
        <v>2051</v>
      </c>
      <c r="I225" s="33" t="s">
        <v>1560</v>
      </c>
      <c r="J225" s="14"/>
      <c r="K225" s="14"/>
      <c r="L225" s="17"/>
      <c r="M225" s="28">
        <f>IF(A225="","",COUNTA($A$7:A225))</f>
        <v>211</v>
      </c>
    </row>
    <row r="226" spans="1:13" ht="78" x14ac:dyDescent="0.5">
      <c r="A226" s="28">
        <v>212</v>
      </c>
      <c r="B226" s="31"/>
      <c r="C226" s="32">
        <v>850</v>
      </c>
      <c r="D226" s="32">
        <v>935.00000000000011</v>
      </c>
      <c r="E226" s="34">
        <v>36</v>
      </c>
      <c r="F226" s="58" t="s">
        <v>391</v>
      </c>
      <c r="G226" s="37" t="str">
        <f t="shared" si="5"/>
        <v>4904810
166955</v>
      </c>
      <c r="H226" s="36" t="s">
        <v>2052</v>
      </c>
      <c r="I226" s="33" t="s">
        <v>1560</v>
      </c>
      <c r="J226" s="14"/>
      <c r="K226" s="14"/>
      <c r="L226" s="17"/>
      <c r="M226" s="28">
        <f>IF(A226="","",COUNTA($A$7:A226))</f>
        <v>212</v>
      </c>
    </row>
    <row r="227" spans="1:13" ht="78" x14ac:dyDescent="0.5">
      <c r="A227" s="28">
        <v>213</v>
      </c>
      <c r="B227" s="31"/>
      <c r="C227" s="32">
        <v>850</v>
      </c>
      <c r="D227" s="32">
        <v>935.00000000000011</v>
      </c>
      <c r="E227" s="34">
        <v>36</v>
      </c>
      <c r="F227" s="58" t="s">
        <v>392</v>
      </c>
      <c r="G227" s="37" t="str">
        <f t="shared" si="5"/>
        <v>4904810
418931</v>
      </c>
      <c r="H227" s="36" t="s">
        <v>2053</v>
      </c>
      <c r="I227" s="33" t="s">
        <v>1560</v>
      </c>
      <c r="J227" s="14"/>
      <c r="K227" s="14"/>
      <c r="L227" s="17"/>
      <c r="M227" s="28">
        <f>IF(A227="","",COUNTA($A$7:A227))</f>
        <v>213</v>
      </c>
    </row>
    <row r="228" spans="1:13" ht="78" x14ac:dyDescent="0.5">
      <c r="A228" s="28">
        <v>214</v>
      </c>
      <c r="B228" s="31"/>
      <c r="C228" s="32">
        <v>850</v>
      </c>
      <c r="D228" s="32">
        <v>935.00000000000011</v>
      </c>
      <c r="E228" s="34">
        <v>36</v>
      </c>
      <c r="F228" s="58" t="s">
        <v>2042</v>
      </c>
      <c r="G228" s="37" t="str">
        <f t="shared" si="5"/>
        <v>4904810
180678</v>
      </c>
      <c r="H228" s="36" t="s">
        <v>2061</v>
      </c>
      <c r="I228" s="33" t="s">
        <v>1560</v>
      </c>
      <c r="J228" s="14"/>
      <c r="K228" s="14"/>
      <c r="L228" s="17"/>
      <c r="M228" s="28">
        <f>IF(A228="","",COUNTA($A$7:A228))</f>
        <v>214</v>
      </c>
    </row>
    <row r="229" spans="1:13" ht="78" x14ac:dyDescent="0.5">
      <c r="A229" s="28">
        <v>215</v>
      </c>
      <c r="B229" s="31"/>
      <c r="C229" s="32">
        <v>850</v>
      </c>
      <c r="D229" s="32">
        <v>935.00000000000011</v>
      </c>
      <c r="E229" s="34">
        <v>36</v>
      </c>
      <c r="F229" s="58" t="s">
        <v>2043</v>
      </c>
      <c r="G229" s="37" t="str">
        <f t="shared" si="5"/>
        <v>4904810
192855</v>
      </c>
      <c r="H229" s="36" t="s">
        <v>2062</v>
      </c>
      <c r="I229" s="33" t="s">
        <v>171</v>
      </c>
      <c r="J229" s="14"/>
      <c r="K229" s="14"/>
      <c r="L229" s="17"/>
      <c r="M229" s="28">
        <f>IF(A229="","",COUNTA($A$7:A229))</f>
        <v>215</v>
      </c>
    </row>
    <row r="230" spans="1:13" ht="78" x14ac:dyDescent="0.5">
      <c r="A230" s="28">
        <v>216</v>
      </c>
      <c r="B230" s="42"/>
      <c r="C230" s="43">
        <v>850</v>
      </c>
      <c r="D230" s="43">
        <v>935.00000000000011</v>
      </c>
      <c r="E230" s="34">
        <v>36</v>
      </c>
      <c r="F230" s="58" t="s">
        <v>393</v>
      </c>
      <c r="G230" s="37" t="str">
        <f t="shared" si="5"/>
        <v>4904810
793076</v>
      </c>
      <c r="H230" s="36" t="s">
        <v>2054</v>
      </c>
      <c r="I230" s="33" t="s">
        <v>1560</v>
      </c>
      <c r="J230" s="14"/>
      <c r="K230" s="14"/>
      <c r="L230" s="17"/>
      <c r="M230" s="28">
        <f>IF(A230="","",COUNTA($A$7:A230))</f>
        <v>216</v>
      </c>
    </row>
    <row r="231" spans="1:13" ht="78" x14ac:dyDescent="0.5">
      <c r="A231" s="28">
        <v>217</v>
      </c>
      <c r="B231" s="31"/>
      <c r="C231" s="32">
        <v>850</v>
      </c>
      <c r="D231" s="32">
        <v>935.00000000000011</v>
      </c>
      <c r="E231" s="34">
        <v>36</v>
      </c>
      <c r="F231" s="58" t="s">
        <v>394</v>
      </c>
      <c r="G231" s="37" t="str">
        <f t="shared" si="5"/>
        <v>4904810
311256</v>
      </c>
      <c r="H231" s="36" t="s">
        <v>2055</v>
      </c>
      <c r="I231" s="33" t="s">
        <v>1560</v>
      </c>
      <c r="J231" s="14"/>
      <c r="K231" s="14"/>
      <c r="L231" s="17"/>
      <c r="M231" s="28">
        <f>IF(A231="","",COUNTA($A$7:A231))</f>
        <v>217</v>
      </c>
    </row>
    <row r="232" spans="1:13" ht="78" x14ac:dyDescent="0.5">
      <c r="A232" s="28">
        <v>218</v>
      </c>
      <c r="B232" s="31"/>
      <c r="C232" s="32">
        <v>850</v>
      </c>
      <c r="D232" s="32">
        <v>935.00000000000011</v>
      </c>
      <c r="E232" s="34">
        <v>36</v>
      </c>
      <c r="F232" s="58" t="s">
        <v>395</v>
      </c>
      <c r="G232" s="37" t="str">
        <f t="shared" si="5"/>
        <v>4904810
314424</v>
      </c>
      <c r="H232" s="36" t="s">
        <v>2056</v>
      </c>
      <c r="I232" s="33" t="s">
        <v>1560</v>
      </c>
      <c r="J232" s="14"/>
      <c r="K232" s="14"/>
      <c r="L232" s="17"/>
      <c r="M232" s="28">
        <f>IF(A232="","",COUNTA($A$7:A232))</f>
        <v>218</v>
      </c>
    </row>
    <row r="233" spans="1:13" ht="78" x14ac:dyDescent="0.5">
      <c r="A233" s="28">
        <v>219</v>
      </c>
      <c r="B233" s="31"/>
      <c r="C233" s="32">
        <v>850</v>
      </c>
      <c r="D233" s="32">
        <v>935.00000000000011</v>
      </c>
      <c r="E233" s="34">
        <v>36</v>
      </c>
      <c r="F233" s="58" t="s">
        <v>396</v>
      </c>
      <c r="G233" s="37" t="str">
        <f t="shared" si="5"/>
        <v>4904810
314431</v>
      </c>
      <c r="H233" s="36" t="s">
        <v>2057</v>
      </c>
      <c r="I233" s="33" t="s">
        <v>1560</v>
      </c>
      <c r="J233" s="14"/>
      <c r="K233" s="14"/>
      <c r="L233" s="17"/>
      <c r="M233" s="28">
        <f>IF(A233="","",COUNTA($A$7:A233))</f>
        <v>219</v>
      </c>
    </row>
    <row r="234" spans="1:13" ht="78" x14ac:dyDescent="0.5">
      <c r="A234" s="28">
        <v>220</v>
      </c>
      <c r="B234" s="31"/>
      <c r="C234" s="32">
        <v>850</v>
      </c>
      <c r="D234" s="32">
        <v>935.00000000000011</v>
      </c>
      <c r="E234" s="34">
        <v>36</v>
      </c>
      <c r="F234" s="58" t="s">
        <v>397</v>
      </c>
      <c r="G234" s="37" t="str">
        <f t="shared" si="5"/>
        <v>4904810
165996</v>
      </c>
      <c r="H234" s="36" t="s">
        <v>2058</v>
      </c>
      <c r="I234" s="33" t="s">
        <v>1560</v>
      </c>
      <c r="J234" s="14"/>
      <c r="K234" s="14"/>
      <c r="L234" s="17"/>
      <c r="M234" s="28">
        <f>IF(A234="","",COUNTA($A$7:A234))</f>
        <v>220</v>
      </c>
    </row>
    <row r="235" spans="1:13" ht="78" x14ac:dyDescent="0.5">
      <c r="A235" s="28">
        <v>221</v>
      </c>
      <c r="B235" s="31"/>
      <c r="C235" s="32">
        <v>850</v>
      </c>
      <c r="D235" s="32">
        <v>935.00000000000011</v>
      </c>
      <c r="E235" s="34">
        <v>36</v>
      </c>
      <c r="F235" s="58" t="s">
        <v>398</v>
      </c>
      <c r="G235" s="37" t="str">
        <f t="shared" si="5"/>
        <v>4904810
408451</v>
      </c>
      <c r="H235" s="36" t="s">
        <v>2063</v>
      </c>
      <c r="I235" s="33" t="s">
        <v>1560</v>
      </c>
      <c r="J235" s="14"/>
      <c r="K235" s="14"/>
      <c r="L235" s="17"/>
      <c r="M235" s="28">
        <f>IF(A235="","",COUNTA($A$7:A235))</f>
        <v>221</v>
      </c>
    </row>
    <row r="236" spans="1:13" ht="78" x14ac:dyDescent="0.5">
      <c r="A236" s="28">
        <v>222</v>
      </c>
      <c r="B236" s="31"/>
      <c r="C236" s="32">
        <v>850</v>
      </c>
      <c r="D236" s="32">
        <v>935.00000000000011</v>
      </c>
      <c r="E236" s="34">
        <v>36</v>
      </c>
      <c r="F236" s="58" t="s">
        <v>399</v>
      </c>
      <c r="G236" s="37" t="str">
        <f t="shared" si="5"/>
        <v>4904810
166504</v>
      </c>
      <c r="H236" s="36" t="s">
        <v>2064</v>
      </c>
      <c r="I236" s="33" t="s">
        <v>1560</v>
      </c>
      <c r="J236" s="14"/>
      <c r="K236" s="14"/>
      <c r="L236" s="17"/>
      <c r="M236" s="28">
        <f>IF(A236="","",COUNTA($A$7:A236))</f>
        <v>222</v>
      </c>
    </row>
    <row r="237" spans="1:13" ht="78" x14ac:dyDescent="0.5">
      <c r="A237" s="28">
        <v>223</v>
      </c>
      <c r="B237" s="31"/>
      <c r="C237" s="32">
        <v>850</v>
      </c>
      <c r="D237" s="32">
        <v>935.00000000000011</v>
      </c>
      <c r="E237" s="34">
        <v>36</v>
      </c>
      <c r="F237" s="58" t="s">
        <v>400</v>
      </c>
      <c r="G237" s="37" t="str">
        <f t="shared" si="5"/>
        <v>4904810
166054</v>
      </c>
      <c r="H237" s="36" t="s">
        <v>2059</v>
      </c>
      <c r="I237" s="33" t="s">
        <v>1560</v>
      </c>
      <c r="J237" s="14"/>
      <c r="K237" s="14"/>
      <c r="L237" s="17"/>
      <c r="M237" s="28">
        <f>IF(A237="","",COUNTA($A$7:A237))</f>
        <v>223</v>
      </c>
    </row>
    <row r="238" spans="1:13" ht="78" x14ac:dyDescent="0.5">
      <c r="A238" s="28">
        <v>224</v>
      </c>
      <c r="B238" s="31"/>
      <c r="C238" s="32">
        <v>850</v>
      </c>
      <c r="D238" s="32">
        <v>935.00000000000011</v>
      </c>
      <c r="E238" s="34">
        <v>36</v>
      </c>
      <c r="F238" s="58" t="s">
        <v>2044</v>
      </c>
      <c r="G238" s="37" t="str">
        <f t="shared" si="5"/>
        <v>4904810
189442</v>
      </c>
      <c r="H238" s="36" t="s">
        <v>2060</v>
      </c>
      <c r="I238" s="33" t="s">
        <v>1560</v>
      </c>
      <c r="J238" s="14"/>
      <c r="K238" s="14"/>
      <c r="L238" s="17"/>
      <c r="M238" s="28">
        <f>IF(A238="","",COUNTA($A$7:A238))</f>
        <v>224</v>
      </c>
    </row>
    <row r="239" spans="1:13" ht="78" x14ac:dyDescent="0.5">
      <c r="A239" s="28">
        <v>225</v>
      </c>
      <c r="B239" s="31"/>
      <c r="C239" s="32">
        <v>850</v>
      </c>
      <c r="D239" s="32">
        <v>935.00000000000011</v>
      </c>
      <c r="E239" s="34">
        <v>36</v>
      </c>
      <c r="F239" s="58" t="s">
        <v>401</v>
      </c>
      <c r="G239" s="37" t="str">
        <f t="shared" si="5"/>
        <v>4904810
166962</v>
      </c>
      <c r="H239" s="36" t="s">
        <v>2065</v>
      </c>
      <c r="I239" s="33" t="s">
        <v>1560</v>
      </c>
      <c r="J239" s="14"/>
      <c r="K239" s="14"/>
      <c r="L239" s="17"/>
      <c r="M239" s="28">
        <f>IF(A239="","",COUNTA($A$7:A239))</f>
        <v>225</v>
      </c>
    </row>
    <row r="240" spans="1:13" ht="78" x14ac:dyDescent="0.5">
      <c r="A240" s="28">
        <v>226</v>
      </c>
      <c r="B240" s="31" t="s">
        <v>240</v>
      </c>
      <c r="C240" s="32">
        <v>850</v>
      </c>
      <c r="D240" s="32">
        <v>935.00000000000011</v>
      </c>
      <c r="E240" s="34">
        <v>36</v>
      </c>
      <c r="F240" s="58" t="s">
        <v>2045</v>
      </c>
      <c r="G240" s="37" t="str">
        <f t="shared" si="5"/>
        <v>4904810
180630</v>
      </c>
      <c r="H240" s="36" t="s">
        <v>2066</v>
      </c>
      <c r="I240" s="33" t="s">
        <v>1560</v>
      </c>
      <c r="J240" s="14"/>
      <c r="K240" s="14"/>
      <c r="L240" s="17"/>
      <c r="M240" s="28">
        <f>IF(A240="","",COUNTA($A$7:A240))</f>
        <v>226</v>
      </c>
    </row>
    <row r="241" spans="1:13" ht="78" x14ac:dyDescent="0.5">
      <c r="A241" s="28">
        <v>227</v>
      </c>
      <c r="B241" s="42"/>
      <c r="C241" s="43">
        <v>850</v>
      </c>
      <c r="D241" s="43">
        <v>935.00000000000011</v>
      </c>
      <c r="E241" s="34">
        <v>36</v>
      </c>
      <c r="F241" s="58" t="s">
        <v>402</v>
      </c>
      <c r="G241" s="37" t="str">
        <f t="shared" si="5"/>
        <v>4904810
166528</v>
      </c>
      <c r="H241" s="36" t="s">
        <v>2067</v>
      </c>
      <c r="I241" s="33" t="s">
        <v>1560</v>
      </c>
      <c r="J241" s="14"/>
      <c r="K241" s="14"/>
      <c r="L241" s="17"/>
      <c r="M241" s="28">
        <f>IF(A241="","",COUNTA($A$7:A241))</f>
        <v>227</v>
      </c>
    </row>
    <row r="242" spans="1:13" ht="78" x14ac:dyDescent="0.5">
      <c r="A242" s="28">
        <v>228</v>
      </c>
      <c r="B242" s="31" t="s">
        <v>240</v>
      </c>
      <c r="C242" s="32">
        <v>850</v>
      </c>
      <c r="D242" s="32">
        <v>935.00000000000011</v>
      </c>
      <c r="E242" s="34">
        <v>36</v>
      </c>
      <c r="F242" s="58" t="s">
        <v>2046</v>
      </c>
      <c r="G242" s="37" t="str">
        <f t="shared" si="5"/>
        <v>4904810
180623</v>
      </c>
      <c r="H242" s="36" t="s">
        <v>2068</v>
      </c>
      <c r="I242" s="33" t="s">
        <v>1560</v>
      </c>
      <c r="J242" s="14"/>
      <c r="K242" s="14"/>
      <c r="L242" s="17"/>
      <c r="M242" s="28">
        <f>IF(A242="","",COUNTA($A$7:A242))</f>
        <v>228</v>
      </c>
    </row>
    <row r="243" spans="1:13" ht="78" x14ac:dyDescent="0.5">
      <c r="A243" s="28">
        <v>229</v>
      </c>
      <c r="B243" s="31"/>
      <c r="C243" s="32">
        <v>850</v>
      </c>
      <c r="D243" s="32">
        <v>935.00000000000011</v>
      </c>
      <c r="E243" s="34">
        <v>36</v>
      </c>
      <c r="F243" s="58" t="s">
        <v>403</v>
      </c>
      <c r="G243" s="37" t="str">
        <f t="shared" si="5"/>
        <v>4904810
166412</v>
      </c>
      <c r="H243" s="36" t="s">
        <v>2069</v>
      </c>
      <c r="I243" s="33" t="s">
        <v>1560</v>
      </c>
      <c r="J243" s="14"/>
      <c r="K243" s="14"/>
      <c r="L243" s="17"/>
      <c r="M243" s="28">
        <f>IF(A243="","",COUNTA($A$7:A243))</f>
        <v>229</v>
      </c>
    </row>
    <row r="244" spans="1:13" ht="78" x14ac:dyDescent="0.5">
      <c r="A244" s="28">
        <v>230</v>
      </c>
      <c r="B244" s="31"/>
      <c r="C244" s="32">
        <v>850</v>
      </c>
      <c r="D244" s="32">
        <v>935.00000000000011</v>
      </c>
      <c r="E244" s="34">
        <v>36</v>
      </c>
      <c r="F244" s="58" t="s">
        <v>2047</v>
      </c>
      <c r="G244" s="37" t="str">
        <f t="shared" si="5"/>
        <v>4904810
189459</v>
      </c>
      <c r="H244" s="36" t="s">
        <v>2070</v>
      </c>
      <c r="I244" s="33" t="s">
        <v>171</v>
      </c>
      <c r="J244" s="14"/>
      <c r="K244" s="14"/>
      <c r="L244" s="17"/>
      <c r="M244" s="28">
        <f>IF(A244="","",COUNTA($A$7:A244))</f>
        <v>230</v>
      </c>
    </row>
    <row r="245" spans="1:13" ht="78" x14ac:dyDescent="0.5">
      <c r="A245" s="28">
        <v>231</v>
      </c>
      <c r="B245" s="31"/>
      <c r="C245" s="32">
        <v>850</v>
      </c>
      <c r="D245" s="32">
        <v>935.00000000000011</v>
      </c>
      <c r="E245" s="34">
        <v>36</v>
      </c>
      <c r="F245" s="58" t="s">
        <v>404</v>
      </c>
      <c r="G245" s="37" t="str">
        <f t="shared" si="5"/>
        <v>4904810
166979</v>
      </c>
      <c r="H245" s="36" t="s">
        <v>2071</v>
      </c>
      <c r="I245" s="33" t="s">
        <v>1560</v>
      </c>
      <c r="J245" s="14"/>
      <c r="K245" s="14"/>
      <c r="L245" s="17"/>
      <c r="M245" s="28">
        <f>IF(A245="","",COUNTA($A$7:A245))</f>
        <v>231</v>
      </c>
    </row>
    <row r="246" spans="1:13" ht="78" x14ac:dyDescent="0.5">
      <c r="A246" s="28">
        <v>232</v>
      </c>
      <c r="B246" s="31"/>
      <c r="C246" s="32">
        <v>850</v>
      </c>
      <c r="D246" s="32">
        <v>935.00000000000011</v>
      </c>
      <c r="E246" s="34">
        <v>36</v>
      </c>
      <c r="F246" s="58" t="s">
        <v>405</v>
      </c>
      <c r="G246" s="37" t="str">
        <f t="shared" si="5"/>
        <v>4904810
891048</v>
      </c>
      <c r="H246" s="36" t="s">
        <v>2072</v>
      </c>
      <c r="I246" s="33" t="s">
        <v>1560</v>
      </c>
      <c r="J246" s="14"/>
      <c r="K246" s="14"/>
      <c r="L246" s="17"/>
      <c r="M246" s="28">
        <f>IF(A246="","",COUNTA($A$7:A246))</f>
        <v>232</v>
      </c>
    </row>
    <row r="247" spans="1:13" ht="78" x14ac:dyDescent="0.5">
      <c r="A247" s="28">
        <v>233</v>
      </c>
      <c r="B247" s="31"/>
      <c r="C247" s="32">
        <v>850</v>
      </c>
      <c r="D247" s="32">
        <v>935.00000000000011</v>
      </c>
      <c r="E247" s="34">
        <v>36</v>
      </c>
      <c r="F247" s="58" t="s">
        <v>406</v>
      </c>
      <c r="G247" s="37" t="str">
        <f t="shared" si="5"/>
        <v>4904810
166061</v>
      </c>
      <c r="H247" s="36" t="s">
        <v>2073</v>
      </c>
      <c r="I247" s="33" t="s">
        <v>1560</v>
      </c>
      <c r="J247" s="14"/>
      <c r="K247" s="14"/>
      <c r="L247" s="17"/>
      <c r="M247" s="28">
        <f>IF(A247="","",COUNTA($A$7:A247))</f>
        <v>233</v>
      </c>
    </row>
    <row r="248" spans="1:13" ht="78" x14ac:dyDescent="0.5">
      <c r="A248" s="28">
        <v>234</v>
      </c>
      <c r="B248" s="31"/>
      <c r="C248" s="32">
        <v>850</v>
      </c>
      <c r="D248" s="32">
        <v>935.00000000000011</v>
      </c>
      <c r="E248" s="34">
        <v>36</v>
      </c>
      <c r="F248" s="58" t="s">
        <v>2048</v>
      </c>
      <c r="G248" s="37" t="str">
        <f t="shared" si="5"/>
        <v>4904810
180654</v>
      </c>
      <c r="H248" s="36" t="s">
        <v>2074</v>
      </c>
      <c r="I248" s="33" t="s">
        <v>1560</v>
      </c>
      <c r="J248" s="14"/>
      <c r="K248" s="14"/>
      <c r="L248" s="17"/>
      <c r="M248" s="28">
        <f>IF(A248="","",COUNTA($A$7:A248))</f>
        <v>234</v>
      </c>
    </row>
    <row r="249" spans="1:13" ht="78" x14ac:dyDescent="0.5">
      <c r="A249" s="28">
        <v>235</v>
      </c>
      <c r="B249" s="31"/>
      <c r="C249" s="32">
        <v>850</v>
      </c>
      <c r="D249" s="32">
        <v>935.00000000000011</v>
      </c>
      <c r="E249" s="34">
        <v>36</v>
      </c>
      <c r="F249" s="58" t="s">
        <v>2049</v>
      </c>
      <c r="G249" s="37" t="str">
        <f t="shared" si="5"/>
        <v>4904810
180661</v>
      </c>
      <c r="H249" s="36" t="s">
        <v>2075</v>
      </c>
      <c r="I249" s="33" t="s">
        <v>1560</v>
      </c>
      <c r="J249" s="14"/>
      <c r="K249" s="14"/>
      <c r="L249" s="17"/>
      <c r="M249" s="28">
        <f>IF(A249="","",COUNTA($A$7:A249))</f>
        <v>235</v>
      </c>
    </row>
    <row r="250" spans="1:13" ht="78" x14ac:dyDescent="0.5">
      <c r="A250" s="28">
        <v>236</v>
      </c>
      <c r="B250" s="31"/>
      <c r="C250" s="32">
        <v>850</v>
      </c>
      <c r="D250" s="32">
        <v>935.00000000000011</v>
      </c>
      <c r="E250" s="34">
        <v>36</v>
      </c>
      <c r="F250" s="58" t="s">
        <v>2050</v>
      </c>
      <c r="G250" s="37" t="str">
        <f t="shared" si="5"/>
        <v>4904810
180647</v>
      </c>
      <c r="H250" s="36" t="s">
        <v>2076</v>
      </c>
      <c r="I250" s="33" t="s">
        <v>1560</v>
      </c>
      <c r="J250" s="14"/>
      <c r="K250" s="14"/>
      <c r="L250" s="17"/>
      <c r="M250" s="28">
        <f>IF(A250="","",COUNTA($A$7:A250))</f>
        <v>236</v>
      </c>
    </row>
    <row r="251" spans="1:13" s="18" customFormat="1" ht="70.5" customHeight="1" x14ac:dyDescent="0.4">
      <c r="A251" s="39"/>
      <c r="B251" s="59" t="s">
        <v>5111</v>
      </c>
      <c r="C251" s="39"/>
      <c r="D251" s="39"/>
      <c r="E251" s="39"/>
      <c r="F251" s="39"/>
      <c r="G251" s="51"/>
      <c r="H251" s="13"/>
      <c r="I251" s="13"/>
      <c r="J251" s="13"/>
      <c r="K251" s="13"/>
      <c r="L251" s="13"/>
      <c r="M251" s="28" t="str">
        <f>IF(A251="","",COUNTA($A$7:A251))</f>
        <v/>
      </c>
    </row>
    <row r="252" spans="1:13" s="25" customFormat="1" ht="37.5" customHeight="1" x14ac:dyDescent="0.4">
      <c r="A252" s="27"/>
      <c r="B252" s="21" t="s">
        <v>1</v>
      </c>
      <c r="C252" s="22" t="s">
        <v>182</v>
      </c>
      <c r="D252" s="23" t="s">
        <v>2</v>
      </c>
      <c r="E252" s="23" t="s">
        <v>1608</v>
      </c>
      <c r="F252" s="19" t="s">
        <v>3</v>
      </c>
      <c r="G252" s="19"/>
      <c r="H252" s="24" t="s">
        <v>597</v>
      </c>
      <c r="I252" s="20" t="s">
        <v>1553</v>
      </c>
      <c r="J252" s="20" t="s">
        <v>4</v>
      </c>
      <c r="K252" s="20" t="s">
        <v>5</v>
      </c>
      <c r="L252" s="20" t="s">
        <v>6</v>
      </c>
      <c r="M252" s="28" t="str">
        <f>IF(A252="","",COUNTA($A$7:A252))</f>
        <v/>
      </c>
    </row>
    <row r="253" spans="1:13" ht="78" x14ac:dyDescent="0.5">
      <c r="A253" s="28">
        <v>237</v>
      </c>
      <c r="B253" s="31" t="s">
        <v>224</v>
      </c>
      <c r="C253" s="32">
        <v>750</v>
      </c>
      <c r="D253" s="32">
        <v>825.00000000000011</v>
      </c>
      <c r="E253" s="34">
        <v>36</v>
      </c>
      <c r="F253" s="58" t="s">
        <v>2084</v>
      </c>
      <c r="G253" s="37" t="str">
        <f t="shared" ref="G253:G262" si="6">LEFT(F253,7)&amp;"
"&amp;RIGHT(F253,6)</f>
        <v>4904810
808992</v>
      </c>
      <c r="H253" s="36" t="s">
        <v>2094</v>
      </c>
      <c r="I253" s="33" t="s">
        <v>1561</v>
      </c>
      <c r="J253" s="14"/>
      <c r="K253" s="14"/>
      <c r="L253" s="17"/>
      <c r="M253" s="28">
        <f>IF(A253="","",COUNTA($A$7:A253))</f>
        <v>237</v>
      </c>
    </row>
    <row r="254" spans="1:13" ht="78" x14ac:dyDescent="0.5">
      <c r="A254" s="28">
        <v>238</v>
      </c>
      <c r="B254" s="31" t="s">
        <v>224</v>
      </c>
      <c r="C254" s="32">
        <v>750</v>
      </c>
      <c r="D254" s="32">
        <v>825.00000000000011</v>
      </c>
      <c r="E254" s="34">
        <v>36</v>
      </c>
      <c r="F254" s="58" t="s">
        <v>2085</v>
      </c>
      <c r="G254" s="37" t="str">
        <f t="shared" si="6"/>
        <v>4904810
810513</v>
      </c>
      <c r="H254" s="36" t="s">
        <v>2095</v>
      </c>
      <c r="I254" s="33" t="s">
        <v>1561</v>
      </c>
      <c r="J254" s="14"/>
      <c r="K254" s="14"/>
      <c r="L254" s="17"/>
      <c r="M254" s="28">
        <f>IF(A254="","",COUNTA($A$7:A254))</f>
        <v>238</v>
      </c>
    </row>
    <row r="255" spans="1:13" ht="78" x14ac:dyDescent="0.5">
      <c r="A255" s="28">
        <v>239</v>
      </c>
      <c r="B255" s="31" t="s">
        <v>224</v>
      </c>
      <c r="C255" s="32">
        <v>750</v>
      </c>
      <c r="D255" s="32">
        <v>825.00000000000011</v>
      </c>
      <c r="E255" s="34">
        <v>36</v>
      </c>
      <c r="F255" s="58" t="s">
        <v>2086</v>
      </c>
      <c r="G255" s="37" t="str">
        <f t="shared" si="6"/>
        <v>4904810
876793</v>
      </c>
      <c r="H255" s="36" t="s">
        <v>2096</v>
      </c>
      <c r="I255" s="33" t="s">
        <v>1561</v>
      </c>
      <c r="J255" s="14"/>
      <c r="K255" s="14"/>
      <c r="L255" s="17"/>
      <c r="M255" s="28">
        <f>IF(A255="","",COUNTA($A$7:A255))</f>
        <v>239</v>
      </c>
    </row>
    <row r="256" spans="1:13" ht="78" x14ac:dyDescent="0.5">
      <c r="A256" s="28">
        <v>240</v>
      </c>
      <c r="B256" s="31" t="s">
        <v>224</v>
      </c>
      <c r="C256" s="32">
        <v>750</v>
      </c>
      <c r="D256" s="32">
        <v>825.00000000000011</v>
      </c>
      <c r="E256" s="34">
        <v>36</v>
      </c>
      <c r="F256" s="58" t="s">
        <v>2087</v>
      </c>
      <c r="G256" s="37" t="str">
        <f t="shared" si="6"/>
        <v>4904810
811954</v>
      </c>
      <c r="H256" s="36" t="s">
        <v>2097</v>
      </c>
      <c r="I256" s="33" t="s">
        <v>1561</v>
      </c>
      <c r="J256" s="14"/>
      <c r="K256" s="14"/>
      <c r="L256" s="17"/>
      <c r="M256" s="28">
        <f>IF(A256="","",COUNTA($A$7:A256))</f>
        <v>240</v>
      </c>
    </row>
    <row r="257" spans="1:13" ht="78" x14ac:dyDescent="0.5">
      <c r="A257" s="28">
        <v>241</v>
      </c>
      <c r="B257" s="31" t="s">
        <v>224</v>
      </c>
      <c r="C257" s="32">
        <v>750</v>
      </c>
      <c r="D257" s="32">
        <v>825.00000000000011</v>
      </c>
      <c r="E257" s="34">
        <v>36</v>
      </c>
      <c r="F257" s="58" t="s">
        <v>2088</v>
      </c>
      <c r="G257" s="37" t="str">
        <f t="shared" si="6"/>
        <v>4904810
960577</v>
      </c>
      <c r="H257" s="36" t="s">
        <v>2098</v>
      </c>
      <c r="I257" s="33" t="s">
        <v>1561</v>
      </c>
      <c r="J257" s="14"/>
      <c r="K257" s="14"/>
      <c r="L257" s="17"/>
      <c r="M257" s="28">
        <f>IF(A257="","",COUNTA($A$7:A257))</f>
        <v>241</v>
      </c>
    </row>
    <row r="258" spans="1:13" ht="78" x14ac:dyDescent="0.5">
      <c r="A258" s="28">
        <v>242</v>
      </c>
      <c r="B258" s="31" t="s">
        <v>224</v>
      </c>
      <c r="C258" s="32">
        <v>750</v>
      </c>
      <c r="D258" s="32">
        <v>825.00000000000011</v>
      </c>
      <c r="E258" s="34">
        <v>36</v>
      </c>
      <c r="F258" s="58" t="s">
        <v>2089</v>
      </c>
      <c r="G258" s="37" t="str">
        <f t="shared" si="6"/>
        <v>4904810
128373</v>
      </c>
      <c r="H258" s="36" t="s">
        <v>2099</v>
      </c>
      <c r="I258" s="33" t="s">
        <v>1561</v>
      </c>
      <c r="J258" s="14"/>
      <c r="K258" s="14"/>
      <c r="L258" s="17"/>
      <c r="M258" s="28">
        <f>IF(A258="","",COUNTA($A$7:A258))</f>
        <v>242</v>
      </c>
    </row>
    <row r="259" spans="1:13" ht="78" x14ac:dyDescent="0.5">
      <c r="A259" s="28">
        <v>243</v>
      </c>
      <c r="B259" s="31" t="s">
        <v>224</v>
      </c>
      <c r="C259" s="32">
        <v>750</v>
      </c>
      <c r="D259" s="32">
        <v>825.00000000000011</v>
      </c>
      <c r="E259" s="34">
        <v>36</v>
      </c>
      <c r="F259" s="58" t="s">
        <v>2090</v>
      </c>
      <c r="G259" s="37" t="str">
        <f t="shared" si="6"/>
        <v>4904810
809043</v>
      </c>
      <c r="H259" s="36" t="s">
        <v>2100</v>
      </c>
      <c r="I259" s="33" t="s">
        <v>1561</v>
      </c>
      <c r="J259" s="14"/>
      <c r="K259" s="14"/>
      <c r="L259" s="17"/>
      <c r="M259" s="28">
        <f>IF(A259="","",COUNTA($A$7:A259))</f>
        <v>243</v>
      </c>
    </row>
    <row r="260" spans="1:13" ht="78" x14ac:dyDescent="0.5">
      <c r="A260" s="28">
        <v>244</v>
      </c>
      <c r="B260" s="31" t="s">
        <v>224</v>
      </c>
      <c r="C260" s="32">
        <v>750</v>
      </c>
      <c r="D260" s="32">
        <v>825.00000000000011</v>
      </c>
      <c r="E260" s="34">
        <v>36</v>
      </c>
      <c r="F260" s="58" t="s">
        <v>2091</v>
      </c>
      <c r="G260" s="37" t="str">
        <f t="shared" si="6"/>
        <v>4904810
188599</v>
      </c>
      <c r="H260" s="36" t="s">
        <v>2101</v>
      </c>
      <c r="I260" s="33" t="s">
        <v>1561</v>
      </c>
      <c r="J260" s="14"/>
      <c r="K260" s="14"/>
      <c r="L260" s="17"/>
      <c r="M260" s="28">
        <f>IF(A260="","",COUNTA($A$7:A260))</f>
        <v>244</v>
      </c>
    </row>
    <row r="261" spans="1:13" ht="78" x14ac:dyDescent="0.5">
      <c r="A261" s="28">
        <v>245</v>
      </c>
      <c r="B261" s="31" t="s">
        <v>224</v>
      </c>
      <c r="C261" s="32">
        <v>750</v>
      </c>
      <c r="D261" s="32">
        <v>825.00000000000011</v>
      </c>
      <c r="E261" s="34">
        <v>36</v>
      </c>
      <c r="F261" s="58" t="s">
        <v>2092</v>
      </c>
      <c r="G261" s="37" t="str">
        <f t="shared" si="6"/>
        <v>4904810
810520</v>
      </c>
      <c r="H261" s="36" t="s">
        <v>2102</v>
      </c>
      <c r="I261" s="33" t="s">
        <v>1561</v>
      </c>
      <c r="J261" s="14"/>
      <c r="K261" s="14"/>
      <c r="L261" s="17"/>
      <c r="M261" s="28">
        <f>IF(A261="","",COUNTA($A$7:A261))</f>
        <v>245</v>
      </c>
    </row>
    <row r="262" spans="1:13" ht="78" x14ac:dyDescent="0.5">
      <c r="A262" s="28">
        <v>246</v>
      </c>
      <c r="B262" s="31" t="s">
        <v>224</v>
      </c>
      <c r="C262" s="32">
        <v>750</v>
      </c>
      <c r="D262" s="32">
        <v>825.00000000000011</v>
      </c>
      <c r="E262" s="34">
        <v>36</v>
      </c>
      <c r="F262" s="58" t="s">
        <v>2093</v>
      </c>
      <c r="G262" s="37" t="str">
        <f t="shared" si="6"/>
        <v>4904810
822288</v>
      </c>
      <c r="H262" s="36" t="s">
        <v>2103</v>
      </c>
      <c r="I262" s="33" t="s">
        <v>1561</v>
      </c>
      <c r="J262" s="14"/>
      <c r="K262" s="14"/>
      <c r="L262" s="17"/>
      <c r="M262" s="28">
        <f>IF(A262="","",COUNTA($A$7:A262))</f>
        <v>246</v>
      </c>
    </row>
    <row r="263" spans="1:13" s="18" customFormat="1" ht="70.5" customHeight="1" x14ac:dyDescent="0.4">
      <c r="A263" s="39"/>
      <c r="B263" s="59" t="s">
        <v>5112</v>
      </c>
      <c r="C263" s="39"/>
      <c r="D263" s="39"/>
      <c r="E263" s="39"/>
      <c r="F263" s="39"/>
      <c r="G263" s="51"/>
      <c r="H263" s="13"/>
      <c r="I263" s="13"/>
      <c r="J263" s="13"/>
      <c r="K263" s="13"/>
      <c r="L263" s="13"/>
      <c r="M263" s="28" t="str">
        <f>IF(A263="","",COUNTA($A$7:A263))</f>
        <v/>
      </c>
    </row>
    <row r="264" spans="1:13" s="25" customFormat="1" ht="37.5" customHeight="1" x14ac:dyDescent="0.4">
      <c r="A264" s="27"/>
      <c r="B264" s="21" t="s">
        <v>1</v>
      </c>
      <c r="C264" s="22" t="s">
        <v>182</v>
      </c>
      <c r="D264" s="23" t="s">
        <v>2</v>
      </c>
      <c r="E264" s="23" t="s">
        <v>1608</v>
      </c>
      <c r="F264" s="19" t="s">
        <v>3</v>
      </c>
      <c r="G264" s="19"/>
      <c r="H264" s="24" t="s">
        <v>597</v>
      </c>
      <c r="I264" s="20" t="s">
        <v>1553</v>
      </c>
      <c r="J264" s="20" t="s">
        <v>4</v>
      </c>
      <c r="K264" s="20" t="s">
        <v>5</v>
      </c>
      <c r="L264" s="20" t="s">
        <v>6</v>
      </c>
      <c r="M264" s="28" t="str">
        <f>IF(A264="","",COUNTA($A$7:A264))</f>
        <v/>
      </c>
    </row>
    <row r="265" spans="1:13" ht="78" x14ac:dyDescent="0.5">
      <c r="A265" s="28">
        <v>247</v>
      </c>
      <c r="B265" s="31" t="s">
        <v>224</v>
      </c>
      <c r="C265" s="32">
        <v>850</v>
      </c>
      <c r="D265" s="32">
        <v>935.00000000000011</v>
      </c>
      <c r="E265" s="34">
        <v>12</v>
      </c>
      <c r="F265" s="58" t="s">
        <v>2104</v>
      </c>
      <c r="G265" s="37" t="str">
        <f t="shared" ref="G265:G267" si="7">LEFT(F265,7)&amp;"
"&amp;RIGHT(F265,6)</f>
        <v>4904810
199823</v>
      </c>
      <c r="H265" s="36" t="s">
        <v>2107</v>
      </c>
      <c r="I265" s="33" t="s">
        <v>2110</v>
      </c>
      <c r="J265" s="14"/>
      <c r="K265" s="14"/>
      <c r="L265" s="17"/>
      <c r="M265" s="28">
        <f>IF(A265="","",COUNTA($A$7:A265))</f>
        <v>247</v>
      </c>
    </row>
    <row r="266" spans="1:13" ht="78" x14ac:dyDescent="0.5">
      <c r="A266" s="28">
        <v>248</v>
      </c>
      <c r="B266" s="31" t="s">
        <v>224</v>
      </c>
      <c r="C266" s="32">
        <v>850</v>
      </c>
      <c r="D266" s="32">
        <v>935.00000000000011</v>
      </c>
      <c r="E266" s="34">
        <v>12</v>
      </c>
      <c r="F266" s="58" t="s">
        <v>2105</v>
      </c>
      <c r="G266" s="37" t="str">
        <f t="shared" si="7"/>
        <v>4904810
199830</v>
      </c>
      <c r="H266" s="36" t="s">
        <v>2108</v>
      </c>
      <c r="I266" s="33" t="s">
        <v>2110</v>
      </c>
      <c r="J266" s="14"/>
      <c r="K266" s="14"/>
      <c r="L266" s="17"/>
      <c r="M266" s="28">
        <f>IF(A266="","",COUNTA($A$7:A266))</f>
        <v>248</v>
      </c>
    </row>
    <row r="267" spans="1:13" ht="78" x14ac:dyDescent="0.5">
      <c r="A267" s="28">
        <v>249</v>
      </c>
      <c r="B267" s="31" t="s">
        <v>224</v>
      </c>
      <c r="C267" s="32">
        <v>850</v>
      </c>
      <c r="D267" s="32">
        <v>935.00000000000011</v>
      </c>
      <c r="E267" s="34">
        <v>12</v>
      </c>
      <c r="F267" s="58" t="s">
        <v>2106</v>
      </c>
      <c r="G267" s="37" t="str">
        <f t="shared" si="7"/>
        <v>4904810
199847</v>
      </c>
      <c r="H267" s="36" t="s">
        <v>2109</v>
      </c>
      <c r="I267" s="33" t="s">
        <v>2110</v>
      </c>
      <c r="J267" s="14"/>
      <c r="K267" s="14"/>
      <c r="L267" s="17"/>
      <c r="M267" s="28">
        <f>IF(A267="","",COUNTA($A$7:A267))</f>
        <v>249</v>
      </c>
    </row>
    <row r="268" spans="1:13" s="18" customFormat="1" ht="70.5" customHeight="1" x14ac:dyDescent="0.4">
      <c r="A268" s="39"/>
      <c r="B268" s="59" t="s">
        <v>5113</v>
      </c>
      <c r="C268" s="39"/>
      <c r="D268" s="39"/>
      <c r="E268" s="39"/>
      <c r="F268" s="39"/>
      <c r="G268" s="51"/>
      <c r="H268" s="13"/>
      <c r="I268" s="13"/>
      <c r="J268" s="13"/>
      <c r="K268" s="13"/>
      <c r="L268" s="13"/>
      <c r="M268" s="28" t="str">
        <f>IF(A268="","",COUNTA($A$7:A268))</f>
        <v/>
      </c>
    </row>
    <row r="269" spans="1:13" s="25" customFormat="1" ht="37.5" customHeight="1" x14ac:dyDescent="0.4">
      <c r="A269" s="27"/>
      <c r="B269" s="21" t="s">
        <v>1</v>
      </c>
      <c r="C269" s="22" t="s">
        <v>182</v>
      </c>
      <c r="D269" s="23" t="s">
        <v>2</v>
      </c>
      <c r="E269" s="23" t="s">
        <v>1608</v>
      </c>
      <c r="F269" s="19" t="s">
        <v>3</v>
      </c>
      <c r="G269" s="19"/>
      <c r="H269" s="24" t="s">
        <v>597</v>
      </c>
      <c r="I269" s="20" t="s">
        <v>1553</v>
      </c>
      <c r="J269" s="20" t="s">
        <v>4</v>
      </c>
      <c r="K269" s="20" t="s">
        <v>5</v>
      </c>
      <c r="L269" s="20" t="s">
        <v>6</v>
      </c>
      <c r="M269" s="28" t="str">
        <f>IF(A269="","",COUNTA($A$7:A269))</f>
        <v/>
      </c>
    </row>
    <row r="270" spans="1:13" ht="78" x14ac:dyDescent="0.5">
      <c r="A270" s="28">
        <v>250</v>
      </c>
      <c r="B270" s="31" t="s">
        <v>224</v>
      </c>
      <c r="C270" s="32">
        <v>3000</v>
      </c>
      <c r="D270" s="32">
        <v>3300.0000000000005</v>
      </c>
      <c r="E270" s="34">
        <v>6</v>
      </c>
      <c r="F270" s="58" t="s">
        <v>409</v>
      </c>
      <c r="G270" s="37" t="str">
        <f t="shared" ref="G270:G286" si="8">LEFT(F270,7)&amp;"
"&amp;RIGHT(F270,6)</f>
        <v>4904810
423249</v>
      </c>
      <c r="H270" s="36" t="s">
        <v>2111</v>
      </c>
      <c r="I270" s="33" t="s">
        <v>2110</v>
      </c>
      <c r="J270" s="14"/>
      <c r="K270" s="14"/>
      <c r="L270" s="17"/>
      <c r="M270" s="28">
        <f>IF(A270="","",COUNTA($A$7:A270))</f>
        <v>250</v>
      </c>
    </row>
    <row r="271" spans="1:13" ht="78" x14ac:dyDescent="0.5">
      <c r="A271" s="28">
        <v>251</v>
      </c>
      <c r="B271" s="31" t="s">
        <v>240</v>
      </c>
      <c r="C271" s="32">
        <v>3000</v>
      </c>
      <c r="D271" s="32">
        <v>3300.0000000000005</v>
      </c>
      <c r="E271" s="34">
        <v>6</v>
      </c>
      <c r="F271" s="58" t="s">
        <v>415</v>
      </c>
      <c r="G271" s="37" t="str">
        <f t="shared" si="8"/>
        <v>4904810
395683</v>
      </c>
      <c r="H271" s="36" t="s">
        <v>2118</v>
      </c>
      <c r="I271" s="33" t="s">
        <v>2133</v>
      </c>
      <c r="J271" s="14"/>
      <c r="K271" s="14"/>
      <c r="L271" s="17"/>
      <c r="M271" s="28">
        <f>IF(A271="","",COUNTA($A$7:A271))</f>
        <v>251</v>
      </c>
    </row>
    <row r="272" spans="1:13" ht="78" x14ac:dyDescent="0.5">
      <c r="A272" s="28">
        <v>252</v>
      </c>
      <c r="B272" s="31" t="s">
        <v>240</v>
      </c>
      <c r="C272" s="32">
        <v>3000</v>
      </c>
      <c r="D272" s="32">
        <v>3300.0000000000005</v>
      </c>
      <c r="E272" s="34">
        <v>6</v>
      </c>
      <c r="F272" s="58" t="s">
        <v>412</v>
      </c>
      <c r="G272" s="37" t="str">
        <f t="shared" si="8"/>
        <v>4904810
395690</v>
      </c>
      <c r="H272" s="36" t="s">
        <v>2119</v>
      </c>
      <c r="I272" s="33" t="s">
        <v>2133</v>
      </c>
      <c r="J272" s="14"/>
      <c r="K272" s="14"/>
      <c r="L272" s="17"/>
      <c r="M272" s="28">
        <f>IF(A272="","",COUNTA($A$7:A272))</f>
        <v>252</v>
      </c>
    </row>
    <row r="273" spans="1:13" ht="78" x14ac:dyDescent="0.5">
      <c r="A273" s="28">
        <v>253</v>
      </c>
      <c r="B273" s="31" t="s">
        <v>240</v>
      </c>
      <c r="C273" s="32">
        <v>2800</v>
      </c>
      <c r="D273" s="32">
        <v>3080.0000000000005</v>
      </c>
      <c r="E273" s="34">
        <v>6</v>
      </c>
      <c r="F273" s="58" t="s">
        <v>2112</v>
      </c>
      <c r="G273" s="37" t="str">
        <f t="shared" si="8"/>
        <v>4904810
224952</v>
      </c>
      <c r="H273" s="36" t="s">
        <v>2120</v>
      </c>
      <c r="I273" s="33" t="s">
        <v>2134</v>
      </c>
      <c r="J273" s="14"/>
      <c r="K273" s="14"/>
      <c r="L273" s="17"/>
      <c r="M273" s="28">
        <f>IF(A273="","",COUNTA($A$7:A273))</f>
        <v>253</v>
      </c>
    </row>
    <row r="274" spans="1:13" ht="78" x14ac:dyDescent="0.5">
      <c r="A274" s="28">
        <v>254</v>
      </c>
      <c r="B274" s="31" t="s">
        <v>240</v>
      </c>
      <c r="C274" s="32">
        <v>2400</v>
      </c>
      <c r="D274" s="32">
        <v>2640</v>
      </c>
      <c r="E274" s="34">
        <v>6</v>
      </c>
      <c r="F274" s="58" t="s">
        <v>2113</v>
      </c>
      <c r="G274" s="37" t="str">
        <f t="shared" si="8"/>
        <v>4904810
194422</v>
      </c>
      <c r="H274" s="36" t="s">
        <v>2121</v>
      </c>
      <c r="I274" s="33" t="s">
        <v>2133</v>
      </c>
      <c r="J274" s="14"/>
      <c r="K274" s="14"/>
      <c r="L274" s="17"/>
      <c r="M274" s="28">
        <f>IF(A274="","",COUNTA($A$7:A274))</f>
        <v>254</v>
      </c>
    </row>
    <row r="275" spans="1:13" ht="78" x14ac:dyDescent="0.5">
      <c r="A275" s="28">
        <v>255</v>
      </c>
      <c r="B275" s="31" t="s">
        <v>240</v>
      </c>
      <c r="C275" s="32">
        <v>2000</v>
      </c>
      <c r="D275" s="32">
        <v>2200</v>
      </c>
      <c r="E275" s="34">
        <v>6</v>
      </c>
      <c r="F275" s="58" t="s">
        <v>418</v>
      </c>
      <c r="G275" s="37" t="str">
        <f t="shared" si="8"/>
        <v>4904810
156031</v>
      </c>
      <c r="H275" s="36" t="s">
        <v>2122</v>
      </c>
      <c r="I275" s="33" t="s">
        <v>2133</v>
      </c>
      <c r="J275" s="14"/>
      <c r="K275" s="14"/>
      <c r="L275" s="17"/>
      <c r="M275" s="28">
        <f>IF(A275="","",COUNTA($A$7:A275))</f>
        <v>255</v>
      </c>
    </row>
    <row r="276" spans="1:13" ht="78" x14ac:dyDescent="0.5">
      <c r="A276" s="28">
        <v>256</v>
      </c>
      <c r="B276" s="31" t="s">
        <v>240</v>
      </c>
      <c r="C276" s="32">
        <v>2000</v>
      </c>
      <c r="D276" s="32">
        <v>2200</v>
      </c>
      <c r="E276" s="34">
        <v>6</v>
      </c>
      <c r="F276" s="58" t="s">
        <v>408</v>
      </c>
      <c r="G276" s="37" t="str">
        <f t="shared" si="8"/>
        <v>4904810
170549</v>
      </c>
      <c r="H276" s="36" t="s">
        <v>2123</v>
      </c>
      <c r="I276" s="33" t="s">
        <v>2133</v>
      </c>
      <c r="J276" s="14"/>
      <c r="K276" s="14"/>
      <c r="L276" s="17"/>
      <c r="M276" s="28">
        <f>IF(A276="","",COUNTA($A$7:A276))</f>
        <v>256</v>
      </c>
    </row>
    <row r="277" spans="1:13" ht="78" x14ac:dyDescent="0.5">
      <c r="A277" s="28">
        <v>257</v>
      </c>
      <c r="B277" s="31" t="s">
        <v>240</v>
      </c>
      <c r="C277" s="32">
        <v>2000</v>
      </c>
      <c r="D277" s="32">
        <v>2200</v>
      </c>
      <c r="E277" s="34">
        <v>6</v>
      </c>
      <c r="F277" s="58" t="s">
        <v>2114</v>
      </c>
      <c r="G277" s="37" t="str">
        <f t="shared" si="8"/>
        <v>4904810
170556</v>
      </c>
      <c r="H277" s="36" t="s">
        <v>2124</v>
      </c>
      <c r="I277" s="33" t="s">
        <v>2133</v>
      </c>
      <c r="J277" s="14"/>
      <c r="K277" s="14"/>
      <c r="L277" s="17"/>
      <c r="M277" s="28">
        <f>IF(A277="","",COUNTA($A$7:A277))</f>
        <v>257</v>
      </c>
    </row>
    <row r="278" spans="1:13" ht="78" x14ac:dyDescent="0.5">
      <c r="A278" s="28">
        <v>258</v>
      </c>
      <c r="B278" s="31" t="s">
        <v>240</v>
      </c>
      <c r="C278" s="32">
        <v>2000</v>
      </c>
      <c r="D278" s="32">
        <v>2200</v>
      </c>
      <c r="E278" s="34">
        <v>6</v>
      </c>
      <c r="F278" s="58" t="s">
        <v>2115</v>
      </c>
      <c r="G278" s="37" t="str">
        <f t="shared" si="8"/>
        <v>4904810
176510</v>
      </c>
      <c r="H278" s="36" t="s">
        <v>2135</v>
      </c>
      <c r="I278" s="33" t="s">
        <v>2133</v>
      </c>
      <c r="J278" s="14"/>
      <c r="K278" s="14"/>
      <c r="L278" s="17"/>
      <c r="M278" s="28">
        <f>IF(A278="","",COUNTA($A$7:A278))</f>
        <v>258</v>
      </c>
    </row>
    <row r="279" spans="1:13" ht="78" x14ac:dyDescent="0.5">
      <c r="A279" s="28">
        <v>259</v>
      </c>
      <c r="B279" s="31" t="s">
        <v>240</v>
      </c>
      <c r="C279" s="32">
        <v>2000</v>
      </c>
      <c r="D279" s="32">
        <v>2200</v>
      </c>
      <c r="E279" s="34">
        <v>6</v>
      </c>
      <c r="F279" s="58" t="s">
        <v>2116</v>
      </c>
      <c r="G279" s="37" t="str">
        <f t="shared" si="8"/>
        <v>4904810
217312</v>
      </c>
      <c r="H279" s="36" t="s">
        <v>2125</v>
      </c>
      <c r="I279" s="33" t="s">
        <v>2133</v>
      </c>
      <c r="J279" s="14"/>
      <c r="K279" s="14"/>
      <c r="L279" s="17"/>
      <c r="M279" s="28">
        <f>IF(A279="","",COUNTA($A$7:A279))</f>
        <v>259</v>
      </c>
    </row>
    <row r="280" spans="1:13" ht="78" x14ac:dyDescent="0.5">
      <c r="A280" s="28">
        <v>260</v>
      </c>
      <c r="B280" s="31" t="s">
        <v>240</v>
      </c>
      <c r="C280" s="32">
        <v>2000</v>
      </c>
      <c r="D280" s="32">
        <v>2200</v>
      </c>
      <c r="E280" s="34">
        <v>6</v>
      </c>
      <c r="F280" s="58" t="s">
        <v>2117</v>
      </c>
      <c r="G280" s="37" t="str">
        <f t="shared" si="8"/>
        <v>4904810
217329</v>
      </c>
      <c r="H280" s="36" t="s">
        <v>2126</v>
      </c>
      <c r="I280" s="33" t="s">
        <v>2134</v>
      </c>
      <c r="J280" s="14"/>
      <c r="K280" s="14"/>
      <c r="L280" s="17"/>
      <c r="M280" s="28">
        <f>IF(A280="","",COUNTA($A$7:A280))</f>
        <v>260</v>
      </c>
    </row>
    <row r="281" spans="1:13" ht="78" x14ac:dyDescent="0.5">
      <c r="A281" s="28">
        <v>261</v>
      </c>
      <c r="B281" s="31" t="s">
        <v>240</v>
      </c>
      <c r="C281" s="32">
        <v>2000</v>
      </c>
      <c r="D281" s="32">
        <v>2200</v>
      </c>
      <c r="E281" s="34">
        <v>6</v>
      </c>
      <c r="F281" s="58" t="s">
        <v>416</v>
      </c>
      <c r="G281" s="37" t="str">
        <f t="shared" si="8"/>
        <v>4904810
399117</v>
      </c>
      <c r="H281" s="36" t="s">
        <v>2127</v>
      </c>
      <c r="I281" s="33" t="s">
        <v>2133</v>
      </c>
      <c r="J281" s="14"/>
      <c r="K281" s="14"/>
      <c r="L281" s="17"/>
      <c r="M281" s="28">
        <f>IF(A281="","",COUNTA($A$7:A281))</f>
        <v>261</v>
      </c>
    </row>
    <row r="282" spans="1:13" ht="78" x14ac:dyDescent="0.5">
      <c r="A282" s="28">
        <v>262</v>
      </c>
      <c r="B282" s="31" t="s">
        <v>240</v>
      </c>
      <c r="C282" s="32">
        <v>2000</v>
      </c>
      <c r="D282" s="32">
        <v>2200</v>
      </c>
      <c r="E282" s="34">
        <v>6</v>
      </c>
      <c r="F282" s="58" t="s">
        <v>413</v>
      </c>
      <c r="G282" s="37" t="str">
        <f t="shared" si="8"/>
        <v>4904810
613589</v>
      </c>
      <c r="H282" s="36" t="s">
        <v>2128</v>
      </c>
      <c r="I282" s="33" t="s">
        <v>2133</v>
      </c>
      <c r="J282" s="14"/>
      <c r="K282" s="14"/>
      <c r="L282" s="17"/>
      <c r="M282" s="28">
        <f>IF(A282="","",COUNTA($A$7:A282))</f>
        <v>262</v>
      </c>
    </row>
    <row r="283" spans="1:13" ht="78" x14ac:dyDescent="0.5">
      <c r="A283" s="28">
        <v>263</v>
      </c>
      <c r="B283" s="31" t="s">
        <v>240</v>
      </c>
      <c r="C283" s="32">
        <v>2000</v>
      </c>
      <c r="D283" s="32">
        <v>2200</v>
      </c>
      <c r="E283" s="34">
        <v>6</v>
      </c>
      <c r="F283" s="58" t="s">
        <v>411</v>
      </c>
      <c r="G283" s="37" t="str">
        <f t="shared" si="8"/>
        <v>4904810
856542</v>
      </c>
      <c r="H283" s="36" t="s">
        <v>2129</v>
      </c>
      <c r="I283" s="33" t="s">
        <v>2133</v>
      </c>
      <c r="J283" s="14"/>
      <c r="K283" s="14"/>
      <c r="L283" s="17"/>
      <c r="M283" s="28">
        <f>IF(A283="","",COUNTA($A$7:A283))</f>
        <v>263</v>
      </c>
    </row>
    <row r="284" spans="1:13" ht="78" x14ac:dyDescent="0.5">
      <c r="A284" s="28">
        <v>264</v>
      </c>
      <c r="B284" s="31" t="s">
        <v>240</v>
      </c>
      <c r="C284" s="32">
        <v>2000</v>
      </c>
      <c r="D284" s="32">
        <v>2200</v>
      </c>
      <c r="E284" s="34">
        <v>6</v>
      </c>
      <c r="F284" s="58" t="s">
        <v>414</v>
      </c>
      <c r="G284" s="37" t="str">
        <f t="shared" si="8"/>
        <v>4904810
856566</v>
      </c>
      <c r="H284" s="36" t="s">
        <v>2130</v>
      </c>
      <c r="I284" s="33" t="s">
        <v>2133</v>
      </c>
      <c r="J284" s="14"/>
      <c r="K284" s="14"/>
      <c r="L284" s="17"/>
      <c r="M284" s="28">
        <f>IF(A284="","",COUNTA($A$7:A284))</f>
        <v>264</v>
      </c>
    </row>
    <row r="285" spans="1:13" ht="78" x14ac:dyDescent="0.5">
      <c r="A285" s="28">
        <v>265</v>
      </c>
      <c r="B285" s="31" t="s">
        <v>240</v>
      </c>
      <c r="C285" s="32">
        <v>2000</v>
      </c>
      <c r="D285" s="32">
        <v>2200</v>
      </c>
      <c r="E285" s="34">
        <v>6</v>
      </c>
      <c r="F285" s="58" t="s">
        <v>417</v>
      </c>
      <c r="G285" s="37" t="str">
        <f t="shared" si="8"/>
        <v>4904810
960478</v>
      </c>
      <c r="H285" s="36" t="s">
        <v>2131</v>
      </c>
      <c r="I285" s="33" t="s">
        <v>2133</v>
      </c>
      <c r="J285" s="14"/>
      <c r="K285" s="14"/>
      <c r="L285" s="17"/>
      <c r="M285" s="28">
        <f>IF(A285="","",COUNTA($A$7:A285))</f>
        <v>265</v>
      </c>
    </row>
    <row r="286" spans="1:13" ht="78" x14ac:dyDescent="0.5">
      <c r="A286" s="28">
        <v>266</v>
      </c>
      <c r="B286" s="31" t="s">
        <v>240</v>
      </c>
      <c r="C286" s="32">
        <v>1800</v>
      </c>
      <c r="D286" s="32">
        <v>1980.0000000000002</v>
      </c>
      <c r="E286" s="34">
        <v>6</v>
      </c>
      <c r="F286" s="58" t="s">
        <v>410</v>
      </c>
      <c r="G286" s="37" t="str">
        <f t="shared" si="8"/>
        <v>4904810
486527</v>
      </c>
      <c r="H286" s="36" t="s">
        <v>2132</v>
      </c>
      <c r="I286" s="33" t="s">
        <v>2133</v>
      </c>
      <c r="J286" s="14"/>
      <c r="K286" s="14"/>
      <c r="L286" s="17"/>
      <c r="M286" s="28">
        <f>IF(A286="","",COUNTA($A$7:A286))</f>
        <v>266</v>
      </c>
    </row>
    <row r="287" spans="1:13" s="18" customFormat="1" ht="70.5" customHeight="1" x14ac:dyDescent="0.4">
      <c r="A287" s="39"/>
      <c r="B287" s="59" t="s">
        <v>5114</v>
      </c>
      <c r="C287" s="39"/>
      <c r="D287" s="39"/>
      <c r="E287" s="39"/>
      <c r="F287" s="39"/>
      <c r="G287" s="51"/>
      <c r="H287" s="13"/>
      <c r="I287" s="13"/>
      <c r="J287" s="13"/>
      <c r="K287" s="13"/>
      <c r="L287" s="13"/>
      <c r="M287" s="28" t="str">
        <f>IF(A287="","",COUNTA($A$7:A287))</f>
        <v/>
      </c>
    </row>
    <row r="288" spans="1:13" s="25" customFormat="1" ht="37.5" customHeight="1" x14ac:dyDescent="0.4">
      <c r="A288" s="27"/>
      <c r="B288" s="21" t="s">
        <v>1</v>
      </c>
      <c r="C288" s="22" t="s">
        <v>182</v>
      </c>
      <c r="D288" s="23" t="s">
        <v>2</v>
      </c>
      <c r="E288" s="23" t="s">
        <v>1608</v>
      </c>
      <c r="F288" s="19" t="s">
        <v>3</v>
      </c>
      <c r="G288" s="19"/>
      <c r="H288" s="24" t="s">
        <v>597</v>
      </c>
      <c r="I288" s="20" t="s">
        <v>1553</v>
      </c>
      <c r="J288" s="20" t="s">
        <v>4</v>
      </c>
      <c r="K288" s="20" t="s">
        <v>5</v>
      </c>
      <c r="L288" s="20" t="s">
        <v>6</v>
      </c>
      <c r="M288" s="28" t="str">
        <f>IF(A288="","",COUNTA($A$7:A288))</f>
        <v/>
      </c>
    </row>
    <row r="289" spans="1:13" ht="78" x14ac:dyDescent="0.5">
      <c r="A289" s="28">
        <v>267</v>
      </c>
      <c r="B289" s="31" t="s">
        <v>240</v>
      </c>
      <c r="C289" s="32">
        <v>8500</v>
      </c>
      <c r="D289" s="32">
        <v>9350</v>
      </c>
      <c r="E289" s="34">
        <v>4</v>
      </c>
      <c r="F289" s="58" t="s">
        <v>2136</v>
      </c>
      <c r="G289" s="37" t="str">
        <f t="shared" ref="G289:G315" si="9">LEFT(F289,7)&amp;"
"&amp;RIGHT(F289,6)</f>
        <v>4904810
189107</v>
      </c>
      <c r="H289" s="38" t="s">
        <v>2173</v>
      </c>
      <c r="I289" s="33" t="s">
        <v>2168</v>
      </c>
      <c r="J289" s="14"/>
      <c r="K289" s="14"/>
      <c r="L289" s="17"/>
      <c r="M289" s="28">
        <f>IF(A289="","",COUNTA($A$7:A289))</f>
        <v>267</v>
      </c>
    </row>
    <row r="290" spans="1:13" ht="78" x14ac:dyDescent="0.5">
      <c r="A290" s="28">
        <v>268</v>
      </c>
      <c r="B290" s="31" t="s">
        <v>240</v>
      </c>
      <c r="C290" s="32">
        <v>8000</v>
      </c>
      <c r="D290" s="32">
        <v>8800</v>
      </c>
      <c r="E290" s="34">
        <v>4</v>
      </c>
      <c r="F290" s="58" t="s">
        <v>2137</v>
      </c>
      <c r="G290" s="37" t="str">
        <f t="shared" si="9"/>
        <v>4904810
177401</v>
      </c>
      <c r="H290" s="36" t="s">
        <v>2150</v>
      </c>
      <c r="I290" s="33" t="s">
        <v>2169</v>
      </c>
      <c r="J290" s="14"/>
      <c r="K290" s="14"/>
      <c r="L290" s="17"/>
      <c r="M290" s="28">
        <f>IF(A290="","",COUNTA($A$7:A290))</f>
        <v>268</v>
      </c>
    </row>
    <row r="291" spans="1:13" ht="78" x14ac:dyDescent="0.5">
      <c r="A291" s="28">
        <v>269</v>
      </c>
      <c r="B291" s="31" t="s">
        <v>240</v>
      </c>
      <c r="C291" s="32">
        <v>7500</v>
      </c>
      <c r="D291" s="32">
        <v>8250</v>
      </c>
      <c r="E291" s="34">
        <v>6</v>
      </c>
      <c r="F291" s="58" t="s">
        <v>421</v>
      </c>
      <c r="G291" s="37" t="str">
        <f t="shared" si="9"/>
        <v>4904810
144229</v>
      </c>
      <c r="H291" s="36" t="s">
        <v>2174</v>
      </c>
      <c r="I291" s="33" t="s">
        <v>2170</v>
      </c>
      <c r="J291" s="14"/>
      <c r="K291" s="14"/>
      <c r="L291" s="17"/>
      <c r="M291" s="28">
        <f>IF(A291="","",COUNTA($A$7:A291))</f>
        <v>269</v>
      </c>
    </row>
    <row r="292" spans="1:13" ht="78" x14ac:dyDescent="0.5">
      <c r="A292" s="28">
        <v>270</v>
      </c>
      <c r="B292" s="31" t="s">
        <v>240</v>
      </c>
      <c r="C292" s="32">
        <v>7500</v>
      </c>
      <c r="D292" s="32">
        <v>8250</v>
      </c>
      <c r="E292" s="34"/>
      <c r="F292" s="58" t="s">
        <v>2138</v>
      </c>
      <c r="G292" s="37" t="str">
        <f t="shared" si="9"/>
        <v>4904810
161998</v>
      </c>
      <c r="H292" s="36" t="s">
        <v>2151</v>
      </c>
      <c r="I292" s="33" t="s">
        <v>2169</v>
      </c>
      <c r="J292" s="14"/>
      <c r="K292" s="14"/>
      <c r="L292" s="17"/>
      <c r="M292" s="28">
        <f>IF(A292="","",COUNTA($A$7:A292))</f>
        <v>270</v>
      </c>
    </row>
    <row r="293" spans="1:13" ht="78" x14ac:dyDescent="0.5">
      <c r="A293" s="28">
        <v>271</v>
      </c>
      <c r="B293" s="31" t="s">
        <v>240</v>
      </c>
      <c r="C293" s="32">
        <v>6800</v>
      </c>
      <c r="D293" s="32">
        <v>7480.0000000000009</v>
      </c>
      <c r="E293" s="34">
        <v>4</v>
      </c>
      <c r="F293" s="58" t="s">
        <v>419</v>
      </c>
      <c r="G293" s="37" t="str">
        <f t="shared" si="9"/>
        <v>4904810
114437</v>
      </c>
      <c r="H293" s="36" t="s">
        <v>2175</v>
      </c>
      <c r="I293" s="33" t="s">
        <v>2169</v>
      </c>
      <c r="J293" s="14"/>
      <c r="K293" s="14"/>
      <c r="L293" s="17"/>
      <c r="M293" s="28">
        <f>IF(A293="","",COUNTA($A$7:A293))</f>
        <v>271</v>
      </c>
    </row>
    <row r="294" spans="1:13" ht="78" x14ac:dyDescent="0.5">
      <c r="A294" s="28">
        <v>272</v>
      </c>
      <c r="B294" s="31" t="s">
        <v>240</v>
      </c>
      <c r="C294" s="32">
        <v>6800</v>
      </c>
      <c r="D294" s="32">
        <v>7480.0000000000009</v>
      </c>
      <c r="E294" s="34">
        <v>4</v>
      </c>
      <c r="F294" s="58" t="s">
        <v>2139</v>
      </c>
      <c r="G294" s="37" t="str">
        <f t="shared" si="9"/>
        <v>4904810
178903</v>
      </c>
      <c r="H294" s="36" t="s">
        <v>2152</v>
      </c>
      <c r="I294" s="33" t="s">
        <v>2169</v>
      </c>
      <c r="J294" s="14"/>
      <c r="K294" s="14"/>
      <c r="L294" s="17"/>
      <c r="M294" s="28">
        <f>IF(A294="","",COUNTA($A$7:A294))</f>
        <v>272</v>
      </c>
    </row>
    <row r="295" spans="1:13" ht="78" x14ac:dyDescent="0.5">
      <c r="A295" s="28">
        <v>273</v>
      </c>
      <c r="B295" s="31" t="s">
        <v>240</v>
      </c>
      <c r="C295" s="32">
        <v>6800</v>
      </c>
      <c r="D295" s="32">
        <v>7480.0000000000009</v>
      </c>
      <c r="E295" s="34">
        <v>6</v>
      </c>
      <c r="F295" s="58" t="s">
        <v>2140</v>
      </c>
      <c r="G295" s="37" t="str">
        <f t="shared" si="9"/>
        <v>4904810
194620</v>
      </c>
      <c r="H295" s="36" t="s">
        <v>2153</v>
      </c>
      <c r="I295" s="33" t="s">
        <v>2171</v>
      </c>
      <c r="J295" s="14"/>
      <c r="K295" s="14"/>
      <c r="L295" s="17"/>
      <c r="M295" s="28">
        <f>IF(A295="","",COUNTA($A$7:A295))</f>
        <v>273</v>
      </c>
    </row>
    <row r="296" spans="1:13" ht="78" x14ac:dyDescent="0.5">
      <c r="A296" s="28">
        <v>274</v>
      </c>
      <c r="B296" s="31" t="s">
        <v>240</v>
      </c>
      <c r="C296" s="32">
        <v>6200</v>
      </c>
      <c r="D296" s="32">
        <v>6820.0000000000009</v>
      </c>
      <c r="E296" s="34">
        <v>6</v>
      </c>
      <c r="F296" s="58" t="s">
        <v>424</v>
      </c>
      <c r="G296" s="37" t="str">
        <f t="shared" si="9"/>
        <v>4904810
121763</v>
      </c>
      <c r="H296" s="36" t="s">
        <v>2154</v>
      </c>
      <c r="I296" s="33" t="s">
        <v>2169</v>
      </c>
      <c r="J296" s="14"/>
      <c r="K296" s="14"/>
      <c r="L296" s="17"/>
      <c r="M296" s="28">
        <f>IF(A296="","",COUNTA($A$7:A296))</f>
        <v>274</v>
      </c>
    </row>
    <row r="297" spans="1:13" ht="78" x14ac:dyDescent="0.5">
      <c r="A297" s="28">
        <v>275</v>
      </c>
      <c r="B297" s="31" t="s">
        <v>240</v>
      </c>
      <c r="C297" s="32">
        <v>6000</v>
      </c>
      <c r="D297" s="32">
        <v>6600.0000000000009</v>
      </c>
      <c r="E297" s="34"/>
      <c r="F297" s="58" t="s">
        <v>2141</v>
      </c>
      <c r="G297" s="37" t="str">
        <f t="shared" si="9"/>
        <v>4904810
177036</v>
      </c>
      <c r="H297" s="36" t="s">
        <v>2176</v>
      </c>
      <c r="I297" s="33" t="s">
        <v>2169</v>
      </c>
      <c r="J297" s="14"/>
      <c r="K297" s="14"/>
      <c r="L297" s="17"/>
      <c r="M297" s="28">
        <f>IF(A297="","",COUNTA($A$7:A297))</f>
        <v>275</v>
      </c>
    </row>
    <row r="298" spans="1:13" ht="78" x14ac:dyDescent="0.5">
      <c r="A298" s="28">
        <v>276</v>
      </c>
      <c r="B298" s="31" t="s">
        <v>240</v>
      </c>
      <c r="C298" s="32">
        <v>5980</v>
      </c>
      <c r="D298" s="32">
        <v>6578.0000000000009</v>
      </c>
      <c r="E298" s="34">
        <v>6</v>
      </c>
      <c r="F298" s="58" t="s">
        <v>2142</v>
      </c>
      <c r="G298" s="37" t="str">
        <f t="shared" si="9"/>
        <v>4904810
186670</v>
      </c>
      <c r="H298" s="36" t="s">
        <v>2177</v>
      </c>
      <c r="I298" s="33" t="s">
        <v>171</v>
      </c>
      <c r="J298" s="14"/>
      <c r="K298" s="14"/>
      <c r="L298" s="17"/>
      <c r="M298" s="28">
        <f>IF(A298="","",COUNTA($A$7:A298))</f>
        <v>276</v>
      </c>
    </row>
    <row r="299" spans="1:13" ht="78" x14ac:dyDescent="0.5">
      <c r="A299" s="28">
        <v>277</v>
      </c>
      <c r="B299" s="31" t="s">
        <v>240</v>
      </c>
      <c r="C299" s="32">
        <v>5980</v>
      </c>
      <c r="D299" s="32">
        <v>6578.0000000000009</v>
      </c>
      <c r="E299" s="34">
        <v>6</v>
      </c>
      <c r="F299" s="58" t="s">
        <v>430</v>
      </c>
      <c r="G299" s="37" t="str">
        <f t="shared" si="9"/>
        <v>4904810
613572</v>
      </c>
      <c r="H299" s="36" t="s">
        <v>2155</v>
      </c>
      <c r="I299" s="33" t="s">
        <v>2169</v>
      </c>
      <c r="J299" s="14"/>
      <c r="K299" s="14"/>
      <c r="L299" s="17"/>
      <c r="M299" s="28">
        <f>IF(A299="","",COUNTA($A$7:A299))</f>
        <v>277</v>
      </c>
    </row>
    <row r="300" spans="1:13" ht="78" x14ac:dyDescent="0.5">
      <c r="A300" s="28">
        <v>278</v>
      </c>
      <c r="B300" s="31" t="s">
        <v>240</v>
      </c>
      <c r="C300" s="32">
        <v>5500</v>
      </c>
      <c r="D300" s="32">
        <v>6050.0000000000009</v>
      </c>
      <c r="E300" s="34">
        <v>4</v>
      </c>
      <c r="F300" s="58" t="s">
        <v>428</v>
      </c>
      <c r="G300" s="37" t="str">
        <f t="shared" si="9"/>
        <v>4904810
112327</v>
      </c>
      <c r="H300" s="36" t="s">
        <v>2156</v>
      </c>
      <c r="I300" s="33" t="s">
        <v>2169</v>
      </c>
      <c r="J300" s="14"/>
      <c r="K300" s="14"/>
      <c r="L300" s="17"/>
      <c r="M300" s="28">
        <f>IF(A300="","",COUNTA($A$7:A300))</f>
        <v>278</v>
      </c>
    </row>
    <row r="301" spans="1:13" ht="78" x14ac:dyDescent="0.5">
      <c r="A301" s="28">
        <v>279</v>
      </c>
      <c r="B301" s="31" t="s">
        <v>240</v>
      </c>
      <c r="C301" s="32">
        <v>4500</v>
      </c>
      <c r="D301" s="32">
        <v>4950</v>
      </c>
      <c r="E301" s="34">
        <v>6</v>
      </c>
      <c r="F301" s="58" t="s">
        <v>2143</v>
      </c>
      <c r="G301" s="37" t="str">
        <f t="shared" si="9"/>
        <v>4904810
189091</v>
      </c>
      <c r="H301" s="36" t="s">
        <v>2178</v>
      </c>
      <c r="I301" s="33" t="s">
        <v>2171</v>
      </c>
      <c r="J301" s="14"/>
      <c r="K301" s="14"/>
      <c r="L301" s="17"/>
      <c r="M301" s="28">
        <f>IF(A301="","",COUNTA($A$7:A301))</f>
        <v>279</v>
      </c>
    </row>
    <row r="302" spans="1:13" ht="78" x14ac:dyDescent="0.5">
      <c r="A302" s="28">
        <v>280</v>
      </c>
      <c r="B302" s="31" t="s">
        <v>240</v>
      </c>
      <c r="C302" s="32">
        <v>3800</v>
      </c>
      <c r="D302" s="32">
        <v>4180</v>
      </c>
      <c r="E302" s="34">
        <v>6</v>
      </c>
      <c r="F302" s="58" t="s">
        <v>426</v>
      </c>
      <c r="G302" s="37" t="str">
        <f t="shared" si="9"/>
        <v>4904810
132202</v>
      </c>
      <c r="H302" s="36" t="s">
        <v>2157</v>
      </c>
      <c r="I302" s="33" t="s">
        <v>2110</v>
      </c>
      <c r="J302" s="14"/>
      <c r="K302" s="14"/>
      <c r="L302" s="17"/>
      <c r="M302" s="28">
        <f>IF(A302="","",COUNTA($A$7:A302))</f>
        <v>280</v>
      </c>
    </row>
    <row r="303" spans="1:13" ht="78" x14ac:dyDescent="0.5">
      <c r="A303" s="28">
        <v>281</v>
      </c>
      <c r="B303" s="31" t="s">
        <v>240</v>
      </c>
      <c r="C303" s="32">
        <v>3800</v>
      </c>
      <c r="D303" s="32">
        <v>4180</v>
      </c>
      <c r="E303" s="34">
        <v>6</v>
      </c>
      <c r="F303" s="58" t="s">
        <v>2144</v>
      </c>
      <c r="G303" s="37" t="str">
        <f t="shared" si="9"/>
        <v>4904810
170020</v>
      </c>
      <c r="H303" s="36" t="s">
        <v>2179</v>
      </c>
      <c r="I303" s="33" t="s">
        <v>2110</v>
      </c>
      <c r="J303" s="14"/>
      <c r="K303" s="14"/>
      <c r="L303" s="17"/>
      <c r="M303" s="28">
        <f>IF(A303="","",COUNTA($A$7:A303))</f>
        <v>281</v>
      </c>
    </row>
    <row r="304" spans="1:13" ht="78" x14ac:dyDescent="0.5">
      <c r="A304" s="28">
        <v>282</v>
      </c>
      <c r="B304" s="31" t="s">
        <v>240</v>
      </c>
      <c r="C304" s="32">
        <v>3800</v>
      </c>
      <c r="D304" s="32">
        <v>4180</v>
      </c>
      <c r="E304" s="34">
        <v>6</v>
      </c>
      <c r="F304" s="58" t="s">
        <v>420</v>
      </c>
      <c r="G304" s="37" t="str">
        <f t="shared" si="9"/>
        <v>4904810
170846</v>
      </c>
      <c r="H304" s="36" t="s">
        <v>2158</v>
      </c>
      <c r="I304" s="33" t="s">
        <v>2110</v>
      </c>
      <c r="J304" s="14"/>
      <c r="K304" s="14"/>
      <c r="L304" s="17"/>
      <c r="M304" s="28">
        <f>IF(A304="","",COUNTA($A$7:A304))</f>
        <v>282</v>
      </c>
    </row>
    <row r="305" spans="1:13" ht="78" x14ac:dyDescent="0.5">
      <c r="A305" s="28">
        <v>283</v>
      </c>
      <c r="B305" s="31" t="s">
        <v>240</v>
      </c>
      <c r="C305" s="32">
        <v>3800</v>
      </c>
      <c r="D305" s="32">
        <v>4180</v>
      </c>
      <c r="E305" s="34">
        <v>6</v>
      </c>
      <c r="F305" s="58" t="s">
        <v>2145</v>
      </c>
      <c r="G305" s="37" t="str">
        <f t="shared" si="9"/>
        <v>4904810
175988</v>
      </c>
      <c r="H305" s="36" t="s">
        <v>2180</v>
      </c>
      <c r="I305" s="33" t="s">
        <v>2133</v>
      </c>
      <c r="J305" s="14"/>
      <c r="K305" s="14"/>
      <c r="L305" s="17"/>
      <c r="M305" s="28">
        <f>IF(A305="","",COUNTA($A$7:A305))</f>
        <v>283</v>
      </c>
    </row>
    <row r="306" spans="1:13" ht="78" x14ac:dyDescent="0.5">
      <c r="A306" s="28">
        <v>284</v>
      </c>
      <c r="B306" s="31" t="s">
        <v>240</v>
      </c>
      <c r="C306" s="32">
        <v>3500</v>
      </c>
      <c r="D306" s="32">
        <v>3850.0000000000005</v>
      </c>
      <c r="E306" s="34">
        <v>6</v>
      </c>
      <c r="F306" s="58" t="s">
        <v>431</v>
      </c>
      <c r="G306" s="37" t="str">
        <f t="shared" si="9"/>
        <v>4904810
169031</v>
      </c>
      <c r="H306" s="36" t="s">
        <v>2159</v>
      </c>
      <c r="I306" s="33" t="s">
        <v>2170</v>
      </c>
      <c r="J306" s="14"/>
      <c r="K306" s="14"/>
      <c r="L306" s="17"/>
      <c r="M306" s="28">
        <f>IF(A306="","",COUNTA($A$7:A306))</f>
        <v>284</v>
      </c>
    </row>
    <row r="307" spans="1:13" ht="78" x14ac:dyDescent="0.5">
      <c r="A307" s="28">
        <v>285</v>
      </c>
      <c r="B307" s="31" t="s">
        <v>240</v>
      </c>
      <c r="C307" s="32">
        <v>3500</v>
      </c>
      <c r="D307" s="32">
        <v>3850.0000000000005</v>
      </c>
      <c r="E307" s="34">
        <v>6</v>
      </c>
      <c r="F307" s="58" t="s">
        <v>429</v>
      </c>
      <c r="G307" s="37" t="str">
        <f t="shared" si="9"/>
        <v>4904810
399148</v>
      </c>
      <c r="H307" s="36" t="s">
        <v>2160</v>
      </c>
      <c r="I307" s="33" t="s">
        <v>2169</v>
      </c>
      <c r="J307" s="14"/>
      <c r="K307" s="14"/>
      <c r="L307" s="17"/>
      <c r="M307" s="28">
        <f>IF(A307="","",COUNTA($A$7:A307))</f>
        <v>285</v>
      </c>
    </row>
    <row r="308" spans="1:13" ht="78" x14ac:dyDescent="0.5">
      <c r="A308" s="28">
        <v>286</v>
      </c>
      <c r="B308" s="31" t="s">
        <v>240</v>
      </c>
      <c r="C308" s="32">
        <v>3500</v>
      </c>
      <c r="D308" s="32">
        <v>3850.0000000000005</v>
      </c>
      <c r="E308" s="34">
        <v>12</v>
      </c>
      <c r="F308" s="58" t="s">
        <v>427</v>
      </c>
      <c r="G308" s="37" t="str">
        <f t="shared" si="9"/>
        <v>4904810
820932</v>
      </c>
      <c r="H308" s="36" t="s">
        <v>2161</v>
      </c>
      <c r="I308" s="33" t="s">
        <v>2170</v>
      </c>
      <c r="J308" s="14"/>
      <c r="K308" s="14"/>
      <c r="L308" s="17"/>
      <c r="M308" s="28">
        <f>IF(A308="","",COUNTA($A$7:A308))</f>
        <v>286</v>
      </c>
    </row>
    <row r="309" spans="1:13" ht="78" x14ac:dyDescent="0.5">
      <c r="A309" s="28">
        <v>287</v>
      </c>
      <c r="B309" s="31" t="s">
        <v>240</v>
      </c>
      <c r="C309" s="32">
        <v>3300</v>
      </c>
      <c r="D309" s="32">
        <v>3630.0000000000005</v>
      </c>
      <c r="E309" s="34">
        <v>6</v>
      </c>
      <c r="F309" s="58" t="s">
        <v>425</v>
      </c>
      <c r="G309" s="37" t="str">
        <f t="shared" si="9"/>
        <v>4904810
457817</v>
      </c>
      <c r="H309" s="36" t="s">
        <v>2162</v>
      </c>
      <c r="I309" s="33" t="s">
        <v>2170</v>
      </c>
      <c r="J309" s="14"/>
      <c r="K309" s="14"/>
      <c r="L309" s="17"/>
      <c r="M309" s="28">
        <f>IF(A309="","",COUNTA($A$7:A309))</f>
        <v>287</v>
      </c>
    </row>
    <row r="310" spans="1:13" ht="78" x14ac:dyDescent="0.5">
      <c r="A310" s="28">
        <v>288</v>
      </c>
      <c r="B310" s="31" t="s">
        <v>240</v>
      </c>
      <c r="C310" s="32">
        <v>3100</v>
      </c>
      <c r="D310" s="32">
        <v>3410.0000000000005</v>
      </c>
      <c r="E310" s="34">
        <v>8</v>
      </c>
      <c r="F310" s="58" t="s">
        <v>423</v>
      </c>
      <c r="G310" s="37" t="str">
        <f t="shared" si="9"/>
        <v>4904810
366812</v>
      </c>
      <c r="H310" s="36" t="s">
        <v>2163</v>
      </c>
      <c r="I310" s="33" t="s">
        <v>2169</v>
      </c>
      <c r="J310" s="14"/>
      <c r="K310" s="14"/>
      <c r="L310" s="17"/>
      <c r="M310" s="28">
        <f>IF(A310="","",COUNTA($A$7:A310))</f>
        <v>288</v>
      </c>
    </row>
    <row r="311" spans="1:13" ht="78" x14ac:dyDescent="0.5">
      <c r="A311" s="28">
        <v>289</v>
      </c>
      <c r="B311" s="31" t="s">
        <v>240</v>
      </c>
      <c r="C311" s="32">
        <v>2200</v>
      </c>
      <c r="D311" s="32">
        <v>2420</v>
      </c>
      <c r="E311" s="34">
        <v>8</v>
      </c>
      <c r="F311" s="58" t="s">
        <v>422</v>
      </c>
      <c r="G311" s="37" t="str">
        <f t="shared" si="9"/>
        <v>4904810
494775</v>
      </c>
      <c r="H311" s="36" t="s">
        <v>2164</v>
      </c>
      <c r="I311" s="33" t="s">
        <v>2170</v>
      </c>
      <c r="J311" s="14"/>
      <c r="K311" s="14"/>
      <c r="L311" s="17"/>
      <c r="M311" s="28">
        <f>IF(A311="","",COUNTA($A$7:A311))</f>
        <v>289</v>
      </c>
    </row>
    <row r="312" spans="1:13" ht="78" x14ac:dyDescent="0.5">
      <c r="A312" s="28">
        <v>290</v>
      </c>
      <c r="B312" s="31" t="s">
        <v>240</v>
      </c>
      <c r="C312" s="32">
        <v>1800</v>
      </c>
      <c r="D312" s="32">
        <v>1980.0000000000002</v>
      </c>
      <c r="E312" s="34">
        <v>12</v>
      </c>
      <c r="F312" s="58" t="s">
        <v>2146</v>
      </c>
      <c r="G312" s="37" t="str">
        <f t="shared" si="9"/>
        <v>4904810
209676</v>
      </c>
      <c r="H312" s="36" t="s">
        <v>2165</v>
      </c>
      <c r="I312" s="33" t="s">
        <v>171</v>
      </c>
      <c r="J312" s="14"/>
      <c r="K312" s="14"/>
      <c r="L312" s="17"/>
      <c r="M312" s="28">
        <f>IF(A312="","",COUNTA($A$7:A312))</f>
        <v>290</v>
      </c>
    </row>
    <row r="313" spans="1:13" ht="78" x14ac:dyDescent="0.5">
      <c r="A313" s="28">
        <v>291</v>
      </c>
      <c r="B313" s="31" t="s">
        <v>240</v>
      </c>
      <c r="C313" s="32">
        <v>1600</v>
      </c>
      <c r="D313" s="32">
        <v>1760.0000000000002</v>
      </c>
      <c r="E313" s="34">
        <v>12</v>
      </c>
      <c r="F313" s="58" t="s">
        <v>2147</v>
      </c>
      <c r="G313" s="37" t="str">
        <f t="shared" si="9"/>
        <v>4904810
209614</v>
      </c>
      <c r="H313" s="36" t="s">
        <v>2166</v>
      </c>
      <c r="I313" s="33" t="s">
        <v>2171</v>
      </c>
      <c r="J313" s="14"/>
      <c r="K313" s="14"/>
      <c r="L313" s="17"/>
      <c r="M313" s="28">
        <f>IF(A313="","",COUNTA($A$7:A313))</f>
        <v>291</v>
      </c>
    </row>
    <row r="314" spans="1:13" ht="78" x14ac:dyDescent="0.5">
      <c r="A314" s="28">
        <v>292</v>
      </c>
      <c r="B314" s="31" t="s">
        <v>240</v>
      </c>
      <c r="C314" s="32">
        <v>1600</v>
      </c>
      <c r="D314" s="32">
        <v>1760.0000000000002</v>
      </c>
      <c r="E314" s="34">
        <v>12</v>
      </c>
      <c r="F314" s="58" t="s">
        <v>2148</v>
      </c>
      <c r="G314" s="37" t="str">
        <f t="shared" si="9"/>
        <v>4904810
209669</v>
      </c>
      <c r="H314" s="36" t="s">
        <v>2167</v>
      </c>
      <c r="I314" s="33" t="s">
        <v>2172</v>
      </c>
      <c r="J314" s="14"/>
      <c r="K314" s="14"/>
      <c r="L314" s="17"/>
      <c r="M314" s="28">
        <f>IF(A314="","",COUNTA($A$7:A314))</f>
        <v>292</v>
      </c>
    </row>
    <row r="315" spans="1:13" ht="78" x14ac:dyDescent="0.5">
      <c r="A315" s="28">
        <v>293</v>
      </c>
      <c r="B315" s="31" t="s">
        <v>240</v>
      </c>
      <c r="C315" s="32">
        <v>1200</v>
      </c>
      <c r="D315" s="32">
        <v>1320</v>
      </c>
      <c r="E315" s="34">
        <v>12</v>
      </c>
      <c r="F315" s="58" t="s">
        <v>2149</v>
      </c>
      <c r="G315" s="37" t="str">
        <f t="shared" si="9"/>
        <v>4904810
209652</v>
      </c>
      <c r="H315" s="36" t="s">
        <v>2181</v>
      </c>
      <c r="I315" s="33" t="s">
        <v>2171</v>
      </c>
      <c r="J315" s="14"/>
      <c r="K315" s="14"/>
      <c r="L315" s="17"/>
      <c r="M315" s="28">
        <f>IF(A315="","",COUNTA($A$7:A315))</f>
        <v>293</v>
      </c>
    </row>
  </sheetData>
  <autoFilter ref="A6:L315" xr:uid="{25BC03D2-3CEF-4D1A-A6AF-F4B8F9D00BFE}"/>
  <phoneticPr fontId="14"/>
  <hyperlinks>
    <hyperlink ref="L5" location="定番帳目次!A1" display="目次に移動" xr:uid="{9BA271AF-2D25-482C-86BC-4CF79AA84786}"/>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2" manualBreakCount="12">
    <brk id="29" max="10" man="1"/>
    <brk id="53" max="10" man="1"/>
    <brk id="77" max="10" man="1"/>
    <brk id="101" max="10" man="1"/>
    <brk id="126" max="10" man="1"/>
    <brk id="151" max="10" man="1"/>
    <brk id="176" max="10" man="1"/>
    <brk id="201" max="10" man="1"/>
    <brk id="226" max="10" man="1"/>
    <brk id="250" max="10" man="1"/>
    <brk id="276" max="10" man="1"/>
    <brk id="301"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156E7-E80D-4A14-85B3-A7BECE14BE16}">
  <sheetPr codeName="Sheet5">
    <tabColor rgb="FF0070C0"/>
    <pageSetUpPr fitToPage="1"/>
  </sheetPr>
  <dimension ref="A1:M63"/>
  <sheetViews>
    <sheetView view="pageBreakPreview" zoomScale="40" zoomScaleNormal="50" zoomScaleSheetLayoutView="40" workbookViewId="0">
      <selection activeCell="H265" sqref="H265"/>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8.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2205</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2234</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2400</v>
      </c>
      <c r="D7" s="32">
        <v>2640</v>
      </c>
      <c r="E7" s="34">
        <v>24</v>
      </c>
      <c r="F7" s="58" t="s">
        <v>432</v>
      </c>
      <c r="G7" s="37" t="str">
        <f>LEFT(F7,7)&amp;"
"&amp;RIGHT(F7,6)</f>
        <v>4904810
811695</v>
      </c>
      <c r="H7" s="35" t="s">
        <v>2183</v>
      </c>
      <c r="I7" s="33" t="s">
        <v>2236</v>
      </c>
      <c r="J7" s="14"/>
      <c r="K7" s="14"/>
      <c r="L7" s="17"/>
      <c r="M7" s="28">
        <f>IF(A7="","",COUNTA($A$7:A7))</f>
        <v>1</v>
      </c>
    </row>
    <row r="8" spans="1:13" ht="78" x14ac:dyDescent="0.5">
      <c r="A8" s="28">
        <v>2</v>
      </c>
      <c r="B8" s="31" t="s">
        <v>224</v>
      </c>
      <c r="C8" s="32">
        <v>2400</v>
      </c>
      <c r="D8" s="32">
        <v>2640</v>
      </c>
      <c r="E8" s="34">
        <v>24</v>
      </c>
      <c r="F8" s="58" t="s">
        <v>433</v>
      </c>
      <c r="G8" s="37" t="str">
        <f t="shared" ref="G8:G16" si="0">LEFT(F8,7)&amp;"
"&amp;RIGHT(F8,6)</f>
        <v>4904810
811701</v>
      </c>
      <c r="H8" s="35" t="s">
        <v>2184</v>
      </c>
      <c r="I8" s="33" t="s">
        <v>2236</v>
      </c>
      <c r="J8" s="14"/>
      <c r="K8" s="14"/>
      <c r="L8" s="17"/>
      <c r="M8" s="28">
        <f>IF(A8="","",COUNTA($A$7:A8))</f>
        <v>2</v>
      </c>
    </row>
    <row r="9" spans="1:13" ht="78" x14ac:dyDescent="0.5">
      <c r="A9" s="28">
        <v>3</v>
      </c>
      <c r="B9" s="31" t="s">
        <v>224</v>
      </c>
      <c r="C9" s="32">
        <v>2400</v>
      </c>
      <c r="D9" s="32">
        <v>2640</v>
      </c>
      <c r="E9" s="34">
        <v>24</v>
      </c>
      <c r="F9" s="58" t="s">
        <v>434</v>
      </c>
      <c r="G9" s="37" t="str">
        <f t="shared" si="0"/>
        <v>4904810
811725</v>
      </c>
      <c r="H9" s="35" t="s">
        <v>631</v>
      </c>
      <c r="I9" s="33" t="s">
        <v>2236</v>
      </c>
      <c r="J9" s="14"/>
      <c r="K9" s="14"/>
      <c r="L9" s="17"/>
      <c r="M9" s="28">
        <f>IF(A9="","",COUNTA($A$7:A9))</f>
        <v>3</v>
      </c>
    </row>
    <row r="10" spans="1:13" ht="78" x14ac:dyDescent="0.5">
      <c r="A10" s="28">
        <v>4</v>
      </c>
      <c r="B10" s="31" t="s">
        <v>224</v>
      </c>
      <c r="C10" s="32">
        <v>2400</v>
      </c>
      <c r="D10" s="32">
        <v>2640</v>
      </c>
      <c r="E10" s="34">
        <v>24</v>
      </c>
      <c r="F10" s="58" t="s">
        <v>435</v>
      </c>
      <c r="G10" s="37" t="str">
        <f t="shared" si="0"/>
        <v>4904810
811886</v>
      </c>
      <c r="H10" s="35" t="s">
        <v>2185</v>
      </c>
      <c r="I10" s="33" t="s">
        <v>2236</v>
      </c>
      <c r="J10" s="14"/>
      <c r="K10" s="14"/>
      <c r="L10" s="17"/>
      <c r="M10" s="28">
        <f>IF(A10="","",COUNTA($A$7:A10))</f>
        <v>4</v>
      </c>
    </row>
    <row r="11" spans="1:13" ht="78" x14ac:dyDescent="0.5">
      <c r="A11" s="28">
        <v>5</v>
      </c>
      <c r="B11" s="42" t="s">
        <v>224</v>
      </c>
      <c r="C11" s="43">
        <v>2400</v>
      </c>
      <c r="D11" s="43">
        <v>2640</v>
      </c>
      <c r="E11" s="34">
        <v>24</v>
      </c>
      <c r="F11" s="58" t="s">
        <v>436</v>
      </c>
      <c r="G11" s="37" t="str">
        <f t="shared" si="0"/>
        <v>4904810
619154</v>
      </c>
      <c r="H11" s="35" t="s">
        <v>2186</v>
      </c>
      <c r="I11" s="33" t="s">
        <v>2236</v>
      </c>
      <c r="J11" s="14"/>
      <c r="K11" s="14"/>
      <c r="L11" s="17"/>
      <c r="M11" s="28">
        <f>IF(A11="","",COUNTA($A$7:A11))</f>
        <v>5</v>
      </c>
    </row>
    <row r="12" spans="1:13" ht="78" x14ac:dyDescent="0.5">
      <c r="A12" s="28">
        <v>6</v>
      </c>
      <c r="B12" s="31" t="s">
        <v>224</v>
      </c>
      <c r="C12" s="32">
        <v>2400</v>
      </c>
      <c r="D12" s="32">
        <v>2640</v>
      </c>
      <c r="E12" s="34">
        <v>24</v>
      </c>
      <c r="F12" s="58" t="s">
        <v>437</v>
      </c>
      <c r="G12" s="37" t="str">
        <f t="shared" si="0"/>
        <v>4904810
838319</v>
      </c>
      <c r="H12" s="35" t="s">
        <v>2187</v>
      </c>
      <c r="I12" s="33" t="s">
        <v>2236</v>
      </c>
      <c r="J12" s="14"/>
      <c r="K12" s="14"/>
      <c r="L12" s="17"/>
      <c r="M12" s="28">
        <f>IF(A12="","",COUNTA($A$7:A12))</f>
        <v>6</v>
      </c>
    </row>
    <row r="13" spans="1:13" ht="78" x14ac:dyDescent="0.5">
      <c r="A13" s="28">
        <v>7</v>
      </c>
      <c r="B13" s="31" t="s">
        <v>224</v>
      </c>
      <c r="C13" s="32">
        <v>2400</v>
      </c>
      <c r="D13" s="32">
        <v>2640</v>
      </c>
      <c r="E13" s="34">
        <v>24</v>
      </c>
      <c r="F13" s="58" t="s">
        <v>438</v>
      </c>
      <c r="G13" s="37" t="str">
        <f t="shared" si="0"/>
        <v>4904810
886891</v>
      </c>
      <c r="H13" s="35" t="s">
        <v>632</v>
      </c>
      <c r="I13" s="33" t="s">
        <v>2236</v>
      </c>
      <c r="J13" s="14"/>
      <c r="K13" s="14"/>
      <c r="L13" s="17"/>
      <c r="M13" s="28">
        <f>IF(A13="","",COUNTA($A$7:A13))</f>
        <v>7</v>
      </c>
    </row>
    <row r="14" spans="1:13" ht="78" x14ac:dyDescent="0.5">
      <c r="A14" s="28">
        <v>8</v>
      </c>
      <c r="B14" s="31" t="s">
        <v>224</v>
      </c>
      <c r="C14" s="32">
        <v>2200</v>
      </c>
      <c r="D14" s="32">
        <v>2420</v>
      </c>
      <c r="E14" s="34">
        <v>24</v>
      </c>
      <c r="F14" s="58" t="s">
        <v>439</v>
      </c>
      <c r="G14" s="37" t="str">
        <f t="shared" si="0"/>
        <v>4904810
436799</v>
      </c>
      <c r="H14" s="35" t="s">
        <v>2188</v>
      </c>
      <c r="I14" s="33" t="s">
        <v>2236</v>
      </c>
      <c r="J14" s="14"/>
      <c r="K14" s="14"/>
      <c r="L14" s="17"/>
      <c r="M14" s="28">
        <f>IF(A14="","",COUNTA($A$7:A14))</f>
        <v>8</v>
      </c>
    </row>
    <row r="15" spans="1:13" ht="78" x14ac:dyDescent="0.5">
      <c r="A15" s="28">
        <v>9</v>
      </c>
      <c r="B15" s="31" t="s">
        <v>224</v>
      </c>
      <c r="C15" s="32">
        <v>2200</v>
      </c>
      <c r="D15" s="32">
        <v>2420</v>
      </c>
      <c r="E15" s="34">
        <v>24</v>
      </c>
      <c r="F15" s="58" t="s">
        <v>440</v>
      </c>
      <c r="G15" s="37" t="str">
        <f t="shared" si="0"/>
        <v>4904810
384489</v>
      </c>
      <c r="H15" s="35" t="s">
        <v>2189</v>
      </c>
      <c r="I15" s="33" t="s">
        <v>2236</v>
      </c>
      <c r="J15" s="14"/>
      <c r="K15" s="14"/>
      <c r="L15" s="17"/>
      <c r="M15" s="28">
        <f>IF(A15="","",COUNTA($A$7:A15))</f>
        <v>9</v>
      </c>
    </row>
    <row r="16" spans="1:13" ht="78" x14ac:dyDescent="0.5">
      <c r="A16" s="28">
        <v>10</v>
      </c>
      <c r="B16" s="31" t="s">
        <v>224</v>
      </c>
      <c r="C16" s="32">
        <v>2400</v>
      </c>
      <c r="D16" s="32">
        <v>2640</v>
      </c>
      <c r="E16" s="34">
        <v>24</v>
      </c>
      <c r="F16" s="58" t="s">
        <v>2182</v>
      </c>
      <c r="G16" s="37" t="str">
        <f t="shared" si="0"/>
        <v>4904810
199908</v>
      </c>
      <c r="H16" s="35" t="s">
        <v>2190</v>
      </c>
      <c r="I16" s="33" t="s">
        <v>2236</v>
      </c>
      <c r="J16" s="14"/>
      <c r="K16" s="14"/>
      <c r="L16" s="17"/>
      <c r="M16" s="28">
        <f>IF(A16="","",COUNTA($A$7:A16))</f>
        <v>10</v>
      </c>
    </row>
    <row r="17" spans="1:13" s="18" customFormat="1" ht="70.5" customHeight="1" x14ac:dyDescent="0.4">
      <c r="A17" s="39"/>
      <c r="B17" s="59" t="s">
        <v>5115</v>
      </c>
      <c r="C17" s="41"/>
      <c r="D17" s="41"/>
      <c r="E17" s="41"/>
      <c r="F17" s="41"/>
      <c r="G17" s="50"/>
      <c r="H17" s="13"/>
      <c r="I17" s="13"/>
      <c r="J17" s="13"/>
      <c r="K17" s="13"/>
      <c r="L17" s="13"/>
      <c r="M17" s="28" t="str">
        <f>IF(A17="","",COUNTA($A$7:A17))</f>
        <v/>
      </c>
    </row>
    <row r="18" spans="1:13" s="25" customFormat="1" ht="37.5" customHeight="1" x14ac:dyDescent="0.4">
      <c r="A18" s="27"/>
      <c r="B18" s="21" t="s">
        <v>1</v>
      </c>
      <c r="C18" s="22" t="s">
        <v>182</v>
      </c>
      <c r="D18" s="23" t="s">
        <v>2</v>
      </c>
      <c r="E18" s="23" t="s">
        <v>1608</v>
      </c>
      <c r="F18" s="19" t="s">
        <v>3</v>
      </c>
      <c r="G18" s="19" t="s">
        <v>3</v>
      </c>
      <c r="H18" s="24" t="s">
        <v>597</v>
      </c>
      <c r="I18" s="20" t="s">
        <v>1553</v>
      </c>
      <c r="J18" s="20" t="s">
        <v>4</v>
      </c>
      <c r="K18" s="20" t="s">
        <v>5</v>
      </c>
      <c r="L18" s="20" t="s">
        <v>6</v>
      </c>
      <c r="M18" s="28" t="str">
        <f>IF(A18="","",COUNTA($A$7:A18))</f>
        <v/>
      </c>
    </row>
    <row r="19" spans="1:13" ht="78" x14ac:dyDescent="0.5">
      <c r="A19" s="28">
        <v>11</v>
      </c>
      <c r="B19" s="31" t="s">
        <v>240</v>
      </c>
      <c r="C19" s="32">
        <v>5500</v>
      </c>
      <c r="D19" s="32">
        <v>6050.0000000000009</v>
      </c>
      <c r="E19" s="34">
        <v>12</v>
      </c>
      <c r="F19" s="58" t="s">
        <v>444</v>
      </c>
      <c r="G19" s="37" t="str">
        <f t="shared" ref="G19:G29" si="1">LEFT(F19,7)&amp;"
"&amp;RIGHT(F19,6)</f>
        <v>4904810
148159</v>
      </c>
      <c r="H19" s="35" t="s">
        <v>2191</v>
      </c>
      <c r="I19" s="33" t="s">
        <v>2235</v>
      </c>
      <c r="J19" s="14"/>
      <c r="K19" s="14"/>
      <c r="L19" s="17"/>
      <c r="M19" s="28">
        <f>IF(A19="","",COUNTA($A$7:A19))</f>
        <v>11</v>
      </c>
    </row>
    <row r="20" spans="1:13" ht="78" x14ac:dyDescent="0.5">
      <c r="A20" s="28">
        <v>12</v>
      </c>
      <c r="B20" s="31" t="s">
        <v>240</v>
      </c>
      <c r="C20" s="32">
        <v>5500</v>
      </c>
      <c r="D20" s="32">
        <v>6050.0000000000009</v>
      </c>
      <c r="E20" s="34">
        <v>12</v>
      </c>
      <c r="F20" s="58" t="s">
        <v>446</v>
      </c>
      <c r="G20" s="37" t="str">
        <f t="shared" si="1"/>
        <v>4904810
159568</v>
      </c>
      <c r="H20" s="35" t="s">
        <v>2192</v>
      </c>
      <c r="I20" s="33" t="s">
        <v>2235</v>
      </c>
      <c r="J20" s="14"/>
      <c r="K20" s="14"/>
      <c r="L20" s="17"/>
      <c r="M20" s="28">
        <f>IF(A20="","",COUNTA($A$7:A20))</f>
        <v>12</v>
      </c>
    </row>
    <row r="21" spans="1:13" ht="78" x14ac:dyDescent="0.5">
      <c r="A21" s="28">
        <v>13</v>
      </c>
      <c r="B21" s="31" t="s">
        <v>240</v>
      </c>
      <c r="C21" s="32">
        <v>5500</v>
      </c>
      <c r="D21" s="32">
        <v>6050.0000000000009</v>
      </c>
      <c r="E21" s="34">
        <v>6</v>
      </c>
      <c r="F21" s="58" t="s">
        <v>445</v>
      </c>
      <c r="G21" s="37" t="str">
        <f t="shared" si="1"/>
        <v>4904810
161240</v>
      </c>
      <c r="H21" s="35" t="s">
        <v>2193</v>
      </c>
      <c r="I21" s="33" t="s">
        <v>2235</v>
      </c>
      <c r="J21" s="14"/>
      <c r="K21" s="14"/>
      <c r="L21" s="17"/>
      <c r="M21" s="28">
        <f>IF(A21="","",COUNTA($A$7:A21))</f>
        <v>13</v>
      </c>
    </row>
    <row r="22" spans="1:13" ht="78" x14ac:dyDescent="0.5">
      <c r="A22" s="28">
        <v>14</v>
      </c>
      <c r="B22" s="31" t="s">
        <v>240</v>
      </c>
      <c r="C22" s="32">
        <v>5000</v>
      </c>
      <c r="D22" s="32">
        <v>5500</v>
      </c>
      <c r="E22" s="34">
        <v>6</v>
      </c>
      <c r="F22" s="58" t="s">
        <v>2201</v>
      </c>
      <c r="G22" s="37" t="str">
        <f t="shared" si="1"/>
        <v>4904810
178200</v>
      </c>
      <c r="H22" s="35" t="s">
        <v>2194</v>
      </c>
      <c r="I22" s="33" t="s">
        <v>2235</v>
      </c>
      <c r="J22" s="14"/>
      <c r="K22" s="14"/>
      <c r="L22" s="17"/>
      <c r="M22" s="28">
        <f>IF(A22="","",COUNTA($A$7:A22))</f>
        <v>14</v>
      </c>
    </row>
    <row r="23" spans="1:13" ht="78" x14ac:dyDescent="0.5">
      <c r="A23" s="28">
        <v>15</v>
      </c>
      <c r="B23" s="31" t="s">
        <v>240</v>
      </c>
      <c r="C23" s="32">
        <v>5000</v>
      </c>
      <c r="D23" s="32">
        <v>5500</v>
      </c>
      <c r="E23" s="34">
        <v>6</v>
      </c>
      <c r="F23" s="58" t="s">
        <v>2202</v>
      </c>
      <c r="G23" s="37" t="str">
        <f t="shared" si="1"/>
        <v>4904810
178217</v>
      </c>
      <c r="H23" s="35" t="s">
        <v>2195</v>
      </c>
      <c r="I23" s="33" t="s">
        <v>2236</v>
      </c>
      <c r="J23" s="14"/>
      <c r="K23" s="14"/>
      <c r="L23" s="17"/>
      <c r="M23" s="28">
        <f>IF(A23="","",COUNTA($A$7:A23))</f>
        <v>15</v>
      </c>
    </row>
    <row r="24" spans="1:13" ht="78" x14ac:dyDescent="0.5">
      <c r="A24" s="28">
        <v>16</v>
      </c>
      <c r="B24" s="31" t="s">
        <v>240</v>
      </c>
      <c r="C24" s="32">
        <v>5000</v>
      </c>
      <c r="D24" s="32">
        <v>5500</v>
      </c>
      <c r="E24" s="34">
        <v>6</v>
      </c>
      <c r="F24" s="58" t="s">
        <v>2203</v>
      </c>
      <c r="G24" s="37" t="str">
        <f t="shared" si="1"/>
        <v>4904810
193494</v>
      </c>
      <c r="H24" s="35" t="s">
        <v>2196</v>
      </c>
      <c r="I24" s="33" t="s">
        <v>2237</v>
      </c>
      <c r="J24" s="14"/>
      <c r="K24" s="14"/>
      <c r="L24" s="17"/>
      <c r="M24" s="28">
        <f>IF(A24="","",COUNTA($A$7:A24))</f>
        <v>16</v>
      </c>
    </row>
    <row r="25" spans="1:13" ht="78" x14ac:dyDescent="0.5">
      <c r="A25" s="28">
        <v>17</v>
      </c>
      <c r="B25" s="31" t="s">
        <v>240</v>
      </c>
      <c r="C25" s="32">
        <v>5000</v>
      </c>
      <c r="D25" s="32">
        <v>5500</v>
      </c>
      <c r="E25" s="34">
        <v>6</v>
      </c>
      <c r="F25" s="58" t="s">
        <v>2204</v>
      </c>
      <c r="G25" s="37" t="str">
        <f t="shared" si="1"/>
        <v>4904810
206248</v>
      </c>
      <c r="H25" s="35" t="s">
        <v>2197</v>
      </c>
      <c r="I25" s="33" t="s">
        <v>1585</v>
      </c>
      <c r="J25" s="14"/>
      <c r="K25" s="14"/>
      <c r="L25" s="17"/>
      <c r="M25" s="28">
        <f>IF(A25="","",COUNTA($A$7:A25))</f>
        <v>17</v>
      </c>
    </row>
    <row r="26" spans="1:13" ht="78" x14ac:dyDescent="0.5">
      <c r="A26" s="28">
        <v>18</v>
      </c>
      <c r="B26" s="31" t="s">
        <v>240</v>
      </c>
      <c r="C26" s="32">
        <v>5000</v>
      </c>
      <c r="D26" s="32">
        <v>5500</v>
      </c>
      <c r="E26" s="34">
        <v>6</v>
      </c>
      <c r="F26" s="58" t="s">
        <v>441</v>
      </c>
      <c r="G26" s="37" t="str">
        <f t="shared" si="1"/>
        <v>4904810
642602</v>
      </c>
      <c r="H26" s="35" t="s">
        <v>2198</v>
      </c>
      <c r="I26" s="33" t="s">
        <v>2235</v>
      </c>
      <c r="J26" s="14"/>
      <c r="K26" s="14"/>
      <c r="L26" s="17"/>
      <c r="M26" s="28">
        <f>IF(A26="","",COUNTA($A$7:A26))</f>
        <v>18</v>
      </c>
    </row>
    <row r="27" spans="1:13" ht="78" x14ac:dyDescent="0.5">
      <c r="A27" s="28">
        <v>19</v>
      </c>
      <c r="B27" s="31" t="s">
        <v>240</v>
      </c>
      <c r="C27" s="32">
        <v>4800</v>
      </c>
      <c r="D27" s="32">
        <v>5280</v>
      </c>
      <c r="E27" s="34">
        <v>12</v>
      </c>
      <c r="F27" s="58" t="s">
        <v>442</v>
      </c>
      <c r="G27" s="37" t="str">
        <f t="shared" si="1"/>
        <v>4904810
813996</v>
      </c>
      <c r="H27" s="35" t="s">
        <v>2199</v>
      </c>
      <c r="I27" s="33" t="s">
        <v>2235</v>
      </c>
      <c r="J27" s="14"/>
      <c r="K27" s="14"/>
      <c r="L27" s="17"/>
      <c r="M27" s="28">
        <f>IF(A27="","",COUNTA($A$7:A27))</f>
        <v>19</v>
      </c>
    </row>
    <row r="28" spans="1:13" ht="78" x14ac:dyDescent="0.5">
      <c r="A28" s="28">
        <v>20</v>
      </c>
      <c r="B28" s="31" t="s">
        <v>240</v>
      </c>
      <c r="C28" s="32">
        <v>4500</v>
      </c>
      <c r="D28" s="32">
        <v>4950</v>
      </c>
      <c r="E28" s="34">
        <v>6</v>
      </c>
      <c r="F28" s="58" t="s">
        <v>443</v>
      </c>
      <c r="G28" s="37" t="str">
        <f t="shared" si="1"/>
        <v>4904810
140153</v>
      </c>
      <c r="H28" s="35" t="s">
        <v>2200</v>
      </c>
      <c r="I28" s="33" t="s">
        <v>2235</v>
      </c>
      <c r="J28" s="14"/>
      <c r="K28" s="14"/>
      <c r="L28" s="17"/>
      <c r="M28" s="28">
        <f>IF(A28="","",COUNTA($A$7:A28))</f>
        <v>20</v>
      </c>
    </row>
    <row r="29" spans="1:13" ht="78" x14ac:dyDescent="0.5">
      <c r="A29" s="28">
        <v>21</v>
      </c>
      <c r="B29" s="31" t="s">
        <v>240</v>
      </c>
      <c r="C29" s="32">
        <v>3500</v>
      </c>
      <c r="D29" s="32">
        <v>3850.0000000000005</v>
      </c>
      <c r="E29" s="34">
        <v>6</v>
      </c>
      <c r="F29" s="58" t="s">
        <v>469</v>
      </c>
      <c r="G29" s="37" t="str">
        <f t="shared" si="1"/>
        <v>4904810
977087</v>
      </c>
      <c r="H29" s="35" t="s">
        <v>470</v>
      </c>
      <c r="I29" s="33" t="s">
        <v>1586</v>
      </c>
      <c r="J29" s="14"/>
      <c r="K29" s="14"/>
      <c r="L29" s="17"/>
      <c r="M29" s="28">
        <f>IF(A29="","",COUNTA($A$7:A29))</f>
        <v>21</v>
      </c>
    </row>
    <row r="30" spans="1:13" s="18" customFormat="1" ht="70.5" customHeight="1" x14ac:dyDescent="0.4">
      <c r="A30" s="39"/>
      <c r="B30" s="59" t="s">
        <v>5116</v>
      </c>
      <c r="C30" s="39"/>
      <c r="D30" s="39"/>
      <c r="E30" s="39"/>
      <c r="F30" s="39"/>
      <c r="G30" s="51"/>
      <c r="H30" s="13"/>
      <c r="I30" s="13"/>
      <c r="J30" s="13"/>
      <c r="K30" s="13"/>
      <c r="L30" s="13"/>
      <c r="M30" s="28" t="str">
        <f>IF(A30="","",COUNTA($A$7:A30))</f>
        <v/>
      </c>
    </row>
    <row r="31" spans="1:13" s="25" customFormat="1" ht="37.5" customHeight="1" x14ac:dyDescent="0.4">
      <c r="A31" s="27"/>
      <c r="B31" s="21" t="s">
        <v>1</v>
      </c>
      <c r="C31" s="22" t="s">
        <v>182</v>
      </c>
      <c r="D31" s="23" t="s">
        <v>2</v>
      </c>
      <c r="E31" s="23" t="s">
        <v>1608</v>
      </c>
      <c r="F31" s="19" t="s">
        <v>3</v>
      </c>
      <c r="G31" s="19" t="s">
        <v>3</v>
      </c>
      <c r="H31" s="24" t="s">
        <v>597</v>
      </c>
      <c r="I31" s="20" t="s">
        <v>1553</v>
      </c>
      <c r="J31" s="20" t="s">
        <v>4</v>
      </c>
      <c r="K31" s="20" t="s">
        <v>5</v>
      </c>
      <c r="L31" s="20" t="s">
        <v>6</v>
      </c>
      <c r="M31" s="28" t="str">
        <f>IF(A31="","",COUNTA($A$7:A31))</f>
        <v/>
      </c>
    </row>
    <row r="32" spans="1:13" ht="78" x14ac:dyDescent="0.5">
      <c r="A32" s="28">
        <v>22</v>
      </c>
      <c r="B32" s="31" t="s">
        <v>240</v>
      </c>
      <c r="C32" s="32">
        <v>1818</v>
      </c>
      <c r="D32" s="32">
        <v>1999.8000000000002</v>
      </c>
      <c r="E32" s="34">
        <v>24</v>
      </c>
      <c r="F32" s="58" t="s">
        <v>2210</v>
      </c>
      <c r="G32" s="37" t="str">
        <f t="shared" ref="G32:G35" si="2">LEFT(F32,7)&amp;"
"&amp;RIGHT(F32,6)</f>
        <v>4904810
296225</v>
      </c>
      <c r="H32" s="35" t="s">
        <v>2206</v>
      </c>
      <c r="I32" s="33" t="s">
        <v>2237</v>
      </c>
      <c r="J32" s="14"/>
      <c r="K32" s="14"/>
      <c r="L32" s="17"/>
      <c r="M32" s="28">
        <f>IF(A32="","",COUNTA($A$7:A32))</f>
        <v>22</v>
      </c>
    </row>
    <row r="33" spans="1:13" ht="78" x14ac:dyDescent="0.5">
      <c r="A33" s="28">
        <v>23</v>
      </c>
      <c r="B33" s="31" t="s">
        <v>240</v>
      </c>
      <c r="C33" s="32">
        <v>1818</v>
      </c>
      <c r="D33" s="32">
        <v>1999.8000000000002</v>
      </c>
      <c r="E33" s="34">
        <v>24</v>
      </c>
      <c r="F33" s="58" t="s">
        <v>2211</v>
      </c>
      <c r="G33" s="37" t="str">
        <f t="shared" si="2"/>
        <v>4904810
187882</v>
      </c>
      <c r="H33" s="35" t="s">
        <v>2207</v>
      </c>
      <c r="I33" s="33" t="s">
        <v>2237</v>
      </c>
      <c r="J33" s="14"/>
      <c r="K33" s="14"/>
      <c r="L33" s="17"/>
      <c r="M33" s="28">
        <f>IF(A33="","",COUNTA($A$7:A33))</f>
        <v>23</v>
      </c>
    </row>
    <row r="34" spans="1:13" ht="78" x14ac:dyDescent="0.5">
      <c r="A34" s="28">
        <v>24</v>
      </c>
      <c r="B34" s="31" t="s">
        <v>240</v>
      </c>
      <c r="C34" s="32">
        <v>1818</v>
      </c>
      <c r="D34" s="32">
        <v>1999.8000000000002</v>
      </c>
      <c r="E34" s="34">
        <v>24</v>
      </c>
      <c r="F34" s="58" t="s">
        <v>2212</v>
      </c>
      <c r="G34" s="37" t="str">
        <f t="shared" si="2"/>
        <v>4904810
296232</v>
      </c>
      <c r="H34" s="35" t="s">
        <v>2208</v>
      </c>
      <c r="I34" s="33" t="s">
        <v>2237</v>
      </c>
      <c r="J34" s="14"/>
      <c r="K34" s="14"/>
      <c r="L34" s="17"/>
      <c r="M34" s="28">
        <f>IF(A34="","",COUNTA($A$7:A34))</f>
        <v>24</v>
      </c>
    </row>
    <row r="35" spans="1:13" ht="78" x14ac:dyDescent="0.5">
      <c r="A35" s="28">
        <v>25</v>
      </c>
      <c r="B35" s="31" t="s">
        <v>240</v>
      </c>
      <c r="C35" s="32">
        <v>1818</v>
      </c>
      <c r="D35" s="32">
        <v>1999.8000000000002</v>
      </c>
      <c r="E35" s="34">
        <v>24</v>
      </c>
      <c r="F35" s="58" t="s">
        <v>2213</v>
      </c>
      <c r="G35" s="37" t="str">
        <f t="shared" si="2"/>
        <v>4904810
296294</v>
      </c>
      <c r="H35" s="35" t="s">
        <v>2209</v>
      </c>
      <c r="I35" s="33" t="s">
        <v>2237</v>
      </c>
      <c r="J35" s="14"/>
      <c r="K35" s="14"/>
      <c r="L35" s="17"/>
      <c r="M35" s="28">
        <f>IF(A35="","",COUNTA($A$7:A35))</f>
        <v>25</v>
      </c>
    </row>
    <row r="36" spans="1:13" s="18" customFormat="1" ht="70.5" customHeight="1" x14ac:dyDescent="0.4">
      <c r="A36" s="39"/>
      <c r="B36" s="59" t="s">
        <v>5117</v>
      </c>
      <c r="C36" s="39"/>
      <c r="D36" s="39"/>
      <c r="E36" s="39"/>
      <c r="F36" s="39"/>
      <c r="G36" s="51"/>
      <c r="H36" s="13"/>
      <c r="I36" s="13"/>
      <c r="J36" s="13"/>
      <c r="K36" s="13"/>
      <c r="L36" s="13"/>
      <c r="M36" s="28" t="str">
        <f>IF(A36="","",COUNTA($A$7:A36))</f>
        <v/>
      </c>
    </row>
    <row r="37" spans="1:13" s="25" customFormat="1" ht="37.5" customHeight="1" x14ac:dyDescent="0.4">
      <c r="A37" s="27"/>
      <c r="B37" s="21" t="s">
        <v>1</v>
      </c>
      <c r="C37" s="22" t="s">
        <v>182</v>
      </c>
      <c r="D37" s="23" t="s">
        <v>2</v>
      </c>
      <c r="E37" s="23" t="s">
        <v>1608</v>
      </c>
      <c r="F37" s="19" t="s">
        <v>3</v>
      </c>
      <c r="G37" s="19" t="s">
        <v>3</v>
      </c>
      <c r="H37" s="24" t="s">
        <v>597</v>
      </c>
      <c r="I37" s="20" t="s">
        <v>1553</v>
      </c>
      <c r="J37" s="20" t="s">
        <v>4</v>
      </c>
      <c r="K37" s="20" t="s">
        <v>5</v>
      </c>
      <c r="L37" s="20" t="s">
        <v>6</v>
      </c>
      <c r="M37" s="28" t="str">
        <f>IF(A37="","",COUNTA($A$7:A37))</f>
        <v/>
      </c>
    </row>
    <row r="38" spans="1:13" ht="78" x14ac:dyDescent="0.4">
      <c r="A38" s="28">
        <v>26</v>
      </c>
      <c r="B38" s="31" t="s">
        <v>240</v>
      </c>
      <c r="C38" s="32">
        <v>350</v>
      </c>
      <c r="D38" s="32">
        <v>385.00000000000006</v>
      </c>
      <c r="E38" s="34">
        <v>100</v>
      </c>
      <c r="F38" s="58" t="s">
        <v>465</v>
      </c>
      <c r="G38" s="37" t="str">
        <f t="shared" ref="G38:G43" si="3">LEFT(F38,7)&amp;"
"&amp;RIGHT(F38,6)</f>
        <v>4904810
712961</v>
      </c>
      <c r="H38" s="35" t="s">
        <v>5230</v>
      </c>
      <c r="I38" s="33" t="s">
        <v>2235</v>
      </c>
      <c r="J38" s="75" t="s">
        <v>5229</v>
      </c>
      <c r="K38" s="74"/>
      <c r="L38" s="74" t="s">
        <v>5227</v>
      </c>
      <c r="M38" s="28">
        <f>IF(A38="","",COUNTA($A$7:A38))</f>
        <v>26</v>
      </c>
    </row>
    <row r="39" spans="1:13" ht="78" x14ac:dyDescent="0.4">
      <c r="A39" s="28">
        <v>27</v>
      </c>
      <c r="B39" s="31" t="s">
        <v>240</v>
      </c>
      <c r="C39" s="32">
        <v>249.99999999999997</v>
      </c>
      <c r="D39" s="32">
        <v>275</v>
      </c>
      <c r="E39" s="34">
        <v>100</v>
      </c>
      <c r="F39" s="58" t="s">
        <v>464</v>
      </c>
      <c r="G39" s="37" t="str">
        <f t="shared" si="3"/>
        <v>4904810
712954</v>
      </c>
      <c r="H39" s="36" t="s">
        <v>5231</v>
      </c>
      <c r="I39" s="33" t="s">
        <v>2238</v>
      </c>
      <c r="J39" s="75" t="s">
        <v>5229</v>
      </c>
      <c r="K39" s="74"/>
      <c r="L39" s="74" t="s">
        <v>5227</v>
      </c>
      <c r="M39" s="28">
        <f>IF(A39="","",COUNTA($A$7:A39))</f>
        <v>27</v>
      </c>
    </row>
    <row r="40" spans="1:13" ht="78" x14ac:dyDescent="0.5">
      <c r="A40" s="28">
        <v>28</v>
      </c>
      <c r="B40" s="31" t="s">
        <v>240</v>
      </c>
      <c r="C40" s="32">
        <v>800</v>
      </c>
      <c r="D40" s="32">
        <v>880.00000000000011</v>
      </c>
      <c r="E40" s="34">
        <v>36</v>
      </c>
      <c r="F40" s="58" t="s">
        <v>460</v>
      </c>
      <c r="G40" s="37" t="str">
        <f t="shared" si="3"/>
        <v>4904810
150602</v>
      </c>
      <c r="H40" s="35" t="s">
        <v>2214</v>
      </c>
      <c r="I40" s="33" t="s">
        <v>1581</v>
      </c>
      <c r="J40" s="14"/>
      <c r="K40" s="14"/>
      <c r="L40" s="17"/>
      <c r="M40" s="28">
        <f>IF(A40="","",COUNTA($A$7:A40))</f>
        <v>28</v>
      </c>
    </row>
    <row r="41" spans="1:13" ht="78" x14ac:dyDescent="0.5">
      <c r="A41" s="28">
        <v>29</v>
      </c>
      <c r="B41" s="31" t="s">
        <v>240</v>
      </c>
      <c r="C41" s="32">
        <v>800</v>
      </c>
      <c r="D41" s="32">
        <v>880.00000000000011</v>
      </c>
      <c r="E41" s="34">
        <v>24</v>
      </c>
      <c r="F41" s="58" t="s">
        <v>461</v>
      </c>
      <c r="G41" s="37" t="str">
        <f t="shared" si="3"/>
        <v>4904810
644873</v>
      </c>
      <c r="H41" s="35" t="s">
        <v>2215</v>
      </c>
      <c r="I41" s="33" t="s">
        <v>1581</v>
      </c>
      <c r="J41" s="14"/>
      <c r="K41" s="14"/>
      <c r="L41" s="17"/>
      <c r="M41" s="28">
        <f>IF(A41="","",COUNTA($A$7:A41))</f>
        <v>29</v>
      </c>
    </row>
    <row r="42" spans="1:13" ht="78" x14ac:dyDescent="0.5">
      <c r="A42" s="28">
        <v>30</v>
      </c>
      <c r="B42" s="31" t="s">
        <v>240</v>
      </c>
      <c r="C42" s="32">
        <v>800</v>
      </c>
      <c r="D42" s="32">
        <v>880.00000000000011</v>
      </c>
      <c r="E42" s="34">
        <v>24</v>
      </c>
      <c r="F42" s="58" t="s">
        <v>462</v>
      </c>
      <c r="G42" s="37" t="str">
        <f t="shared" si="3"/>
        <v>4904810
644880</v>
      </c>
      <c r="H42" s="35" t="s">
        <v>2216</v>
      </c>
      <c r="I42" s="33" t="s">
        <v>1581</v>
      </c>
      <c r="J42" s="14"/>
      <c r="K42" s="14"/>
      <c r="L42" s="17"/>
      <c r="M42" s="28">
        <f>IF(A42="","",COUNTA($A$7:A42))</f>
        <v>30</v>
      </c>
    </row>
    <row r="43" spans="1:13" ht="78" x14ac:dyDescent="0.5">
      <c r="A43" s="28">
        <v>31</v>
      </c>
      <c r="B43" s="31" t="s">
        <v>240</v>
      </c>
      <c r="C43" s="32">
        <v>800</v>
      </c>
      <c r="D43" s="32">
        <v>880.00000000000011</v>
      </c>
      <c r="E43" s="34">
        <v>32</v>
      </c>
      <c r="F43" s="58" t="s">
        <v>463</v>
      </c>
      <c r="G43" s="37" t="str">
        <f t="shared" si="3"/>
        <v>4904810
150862</v>
      </c>
      <c r="H43" s="35" t="s">
        <v>2217</v>
      </c>
      <c r="I43" s="33" t="s">
        <v>1581</v>
      </c>
      <c r="J43" s="14"/>
      <c r="K43" s="14"/>
      <c r="L43" s="17"/>
      <c r="M43" s="28">
        <f>IF(A43="","",COUNTA($A$7:A43))</f>
        <v>31</v>
      </c>
    </row>
    <row r="44" spans="1:13" s="18" customFormat="1" ht="70.5" customHeight="1" x14ac:dyDescent="0.4">
      <c r="A44" s="39"/>
      <c r="B44" s="59" t="s">
        <v>5118</v>
      </c>
      <c r="C44" s="39"/>
      <c r="D44" s="39"/>
      <c r="E44" s="39"/>
      <c r="F44" s="39"/>
      <c r="G44" s="51"/>
      <c r="H44" s="13"/>
      <c r="I44" s="13"/>
      <c r="J44" s="13"/>
      <c r="K44" s="13"/>
      <c r="L44" s="13"/>
      <c r="M44" s="28" t="str">
        <f>IF(A44="","",COUNTA($A$7:A44))</f>
        <v/>
      </c>
    </row>
    <row r="45" spans="1:13" s="25" customFormat="1" ht="37.5" customHeight="1" x14ac:dyDescent="0.4">
      <c r="A45" s="27"/>
      <c r="B45" s="21" t="s">
        <v>1</v>
      </c>
      <c r="C45" s="22" t="s">
        <v>182</v>
      </c>
      <c r="D45" s="23" t="s">
        <v>2</v>
      </c>
      <c r="E45" s="23" t="s">
        <v>1608</v>
      </c>
      <c r="F45" s="19" t="s">
        <v>3</v>
      </c>
      <c r="G45" s="19" t="s">
        <v>3</v>
      </c>
      <c r="H45" s="24" t="s">
        <v>597</v>
      </c>
      <c r="I45" s="20" t="s">
        <v>1553</v>
      </c>
      <c r="J45" s="20" t="s">
        <v>4</v>
      </c>
      <c r="K45" s="20" t="s">
        <v>5</v>
      </c>
      <c r="L45" s="20" t="s">
        <v>6</v>
      </c>
      <c r="M45" s="28" t="str">
        <f>IF(A45="","",COUNTA($A$7:A45))</f>
        <v/>
      </c>
    </row>
    <row r="46" spans="1:13" ht="78" x14ac:dyDescent="0.5">
      <c r="A46" s="28">
        <v>32</v>
      </c>
      <c r="B46" s="31" t="s">
        <v>240</v>
      </c>
      <c r="C46" s="32">
        <v>400</v>
      </c>
      <c r="D46" s="32">
        <v>440.00000000000006</v>
      </c>
      <c r="E46" s="34">
        <v>44</v>
      </c>
      <c r="F46" s="58" t="s">
        <v>447</v>
      </c>
      <c r="G46" s="37" t="str">
        <f t="shared" ref="G46:G58" si="4">LEFT(F46,7)&amp;"
"&amp;RIGHT(F46,6)</f>
        <v>4904810
108009</v>
      </c>
      <c r="H46" s="35" t="s">
        <v>2218</v>
      </c>
      <c r="I46" s="33" t="s">
        <v>1580</v>
      </c>
      <c r="J46" s="14"/>
      <c r="K46" s="14"/>
      <c r="L46" s="17"/>
      <c r="M46" s="28">
        <f>IF(A46="","",COUNTA($A$7:A46))</f>
        <v>32</v>
      </c>
    </row>
    <row r="47" spans="1:13" ht="78" x14ac:dyDescent="0.5">
      <c r="A47" s="28">
        <v>33</v>
      </c>
      <c r="B47" s="31" t="s">
        <v>240</v>
      </c>
      <c r="C47" s="32">
        <v>400</v>
      </c>
      <c r="D47" s="32">
        <v>440.00000000000006</v>
      </c>
      <c r="E47" s="34">
        <v>50</v>
      </c>
      <c r="F47" s="58" t="s">
        <v>448</v>
      </c>
      <c r="G47" s="37" t="str">
        <f t="shared" si="4"/>
        <v>4904810
111306</v>
      </c>
      <c r="H47" s="35" t="s">
        <v>2219</v>
      </c>
      <c r="I47" s="33" t="s">
        <v>1580</v>
      </c>
      <c r="J47" s="14"/>
      <c r="K47" s="14"/>
      <c r="L47" s="17"/>
      <c r="M47" s="28">
        <f>IF(A47="","",COUNTA($A$7:A47))</f>
        <v>33</v>
      </c>
    </row>
    <row r="48" spans="1:13" ht="78" x14ac:dyDescent="0.5">
      <c r="A48" s="28">
        <v>34</v>
      </c>
      <c r="B48" s="31" t="s">
        <v>240</v>
      </c>
      <c r="C48" s="32">
        <v>400</v>
      </c>
      <c r="D48" s="32">
        <v>440.00000000000006</v>
      </c>
      <c r="E48" s="34">
        <v>44</v>
      </c>
      <c r="F48" s="58" t="s">
        <v>449</v>
      </c>
      <c r="G48" s="37" t="str">
        <f t="shared" si="4"/>
        <v>4904810
108108</v>
      </c>
      <c r="H48" s="35" t="s">
        <v>2220</v>
      </c>
      <c r="I48" s="33" t="s">
        <v>1580</v>
      </c>
      <c r="J48" s="14"/>
      <c r="K48" s="14"/>
      <c r="L48" s="17"/>
      <c r="M48" s="28">
        <f>IF(A48="","",COUNTA($A$7:A48))</f>
        <v>34</v>
      </c>
    </row>
    <row r="49" spans="1:13" ht="78" x14ac:dyDescent="0.5">
      <c r="A49" s="28">
        <v>35</v>
      </c>
      <c r="B49" s="31" t="s">
        <v>240</v>
      </c>
      <c r="C49" s="32">
        <v>800</v>
      </c>
      <c r="D49" s="32">
        <v>880.00000000000011</v>
      </c>
      <c r="E49" s="34">
        <v>24</v>
      </c>
      <c r="F49" s="58" t="s">
        <v>450</v>
      </c>
      <c r="G49" s="37" t="str">
        <f t="shared" si="4"/>
        <v>4904810
152170</v>
      </c>
      <c r="H49" s="35" t="s">
        <v>2221</v>
      </c>
      <c r="I49" s="33" t="s">
        <v>1580</v>
      </c>
      <c r="J49" s="14"/>
      <c r="K49" s="14"/>
      <c r="L49" s="17"/>
      <c r="M49" s="28">
        <f>IF(A49="","",COUNTA($A$7:A49))</f>
        <v>35</v>
      </c>
    </row>
    <row r="50" spans="1:13" ht="78" x14ac:dyDescent="0.5">
      <c r="A50" s="28">
        <v>36</v>
      </c>
      <c r="B50" s="31" t="s">
        <v>240</v>
      </c>
      <c r="C50" s="32">
        <v>800</v>
      </c>
      <c r="D50" s="32">
        <v>880.00000000000011</v>
      </c>
      <c r="E50" s="34">
        <v>20</v>
      </c>
      <c r="F50" s="58" t="s">
        <v>451</v>
      </c>
      <c r="G50" s="37" t="str">
        <f t="shared" si="4"/>
        <v>4904810
109006</v>
      </c>
      <c r="H50" s="35" t="s">
        <v>2222</v>
      </c>
      <c r="I50" s="33" t="s">
        <v>1580</v>
      </c>
      <c r="J50" s="14"/>
      <c r="K50" s="14"/>
      <c r="L50" s="17"/>
      <c r="M50" s="28">
        <f>IF(A50="","",COUNTA($A$7:A50))</f>
        <v>36</v>
      </c>
    </row>
    <row r="51" spans="1:13" ht="78" x14ac:dyDescent="0.5">
      <c r="A51" s="28">
        <v>37</v>
      </c>
      <c r="B51" s="31" t="s">
        <v>240</v>
      </c>
      <c r="C51" s="32">
        <v>700</v>
      </c>
      <c r="D51" s="32">
        <v>770.00000000000011</v>
      </c>
      <c r="E51" s="34">
        <v>18</v>
      </c>
      <c r="F51" s="58" t="s">
        <v>452</v>
      </c>
      <c r="G51" s="37" t="str">
        <f t="shared" si="4"/>
        <v>4904810
150077</v>
      </c>
      <c r="H51" s="35" t="s">
        <v>2223</v>
      </c>
      <c r="I51" s="33" t="s">
        <v>1580</v>
      </c>
      <c r="J51" s="14"/>
      <c r="K51" s="14"/>
      <c r="L51" s="17"/>
      <c r="M51" s="28">
        <f>IF(A51="","",COUNTA($A$7:A51))</f>
        <v>37</v>
      </c>
    </row>
    <row r="52" spans="1:13" ht="78" x14ac:dyDescent="0.5">
      <c r="A52" s="28">
        <v>38</v>
      </c>
      <c r="B52" s="31" t="s">
        <v>240</v>
      </c>
      <c r="C52" s="32">
        <v>700</v>
      </c>
      <c r="D52" s="32">
        <v>770.00000000000011</v>
      </c>
      <c r="E52" s="34">
        <v>36</v>
      </c>
      <c r="F52" s="58" t="s">
        <v>453</v>
      </c>
      <c r="G52" s="37" t="str">
        <f t="shared" si="4"/>
        <v>4904810
652175</v>
      </c>
      <c r="H52" s="35" t="s">
        <v>2224</v>
      </c>
      <c r="I52" s="33" t="s">
        <v>1580</v>
      </c>
      <c r="J52" s="14"/>
      <c r="K52" s="14"/>
      <c r="L52" s="17"/>
      <c r="M52" s="28">
        <f>IF(A52="","",COUNTA($A$7:A52))</f>
        <v>38</v>
      </c>
    </row>
    <row r="53" spans="1:13" ht="78" x14ac:dyDescent="0.5">
      <c r="A53" s="28">
        <v>39</v>
      </c>
      <c r="B53" s="31" t="s">
        <v>240</v>
      </c>
      <c r="C53" s="32">
        <v>700</v>
      </c>
      <c r="D53" s="32">
        <v>770.00000000000011</v>
      </c>
      <c r="E53" s="34">
        <v>24</v>
      </c>
      <c r="F53" s="58" t="s">
        <v>454</v>
      </c>
      <c r="G53" s="37" t="str">
        <f t="shared" si="4"/>
        <v>4904810
551904</v>
      </c>
      <c r="H53" s="35" t="s">
        <v>2225</v>
      </c>
      <c r="I53" s="33" t="s">
        <v>1580</v>
      </c>
      <c r="J53" s="14"/>
      <c r="K53" s="14"/>
      <c r="L53" s="17"/>
      <c r="M53" s="28">
        <f>IF(A53="","",COUNTA($A$7:A53))</f>
        <v>39</v>
      </c>
    </row>
    <row r="54" spans="1:13" ht="78" x14ac:dyDescent="0.5">
      <c r="A54" s="28">
        <v>40</v>
      </c>
      <c r="B54" s="31" t="s">
        <v>240</v>
      </c>
      <c r="C54" s="32">
        <v>500</v>
      </c>
      <c r="D54" s="32">
        <v>550</v>
      </c>
      <c r="E54" s="34">
        <v>36</v>
      </c>
      <c r="F54" s="58" t="s">
        <v>455</v>
      </c>
      <c r="G54" s="37" t="str">
        <f t="shared" si="4"/>
        <v>4904810
111108</v>
      </c>
      <c r="H54" s="35" t="s">
        <v>2226</v>
      </c>
      <c r="I54" s="33" t="s">
        <v>1580</v>
      </c>
      <c r="J54" s="14"/>
      <c r="K54" s="14"/>
      <c r="L54" s="17"/>
      <c r="M54" s="28">
        <f>IF(A54="","",COUNTA($A$7:A54))</f>
        <v>40</v>
      </c>
    </row>
    <row r="55" spans="1:13" ht="78" x14ac:dyDescent="0.5">
      <c r="A55" s="28">
        <v>41</v>
      </c>
      <c r="B55" s="31" t="s">
        <v>240</v>
      </c>
      <c r="C55" s="32">
        <v>500</v>
      </c>
      <c r="D55" s="32">
        <v>550</v>
      </c>
      <c r="E55" s="34">
        <v>28</v>
      </c>
      <c r="F55" s="58" t="s">
        <v>456</v>
      </c>
      <c r="G55" s="37" t="str">
        <f t="shared" si="4"/>
        <v>4904810
111207</v>
      </c>
      <c r="H55" s="35" t="s">
        <v>2227</v>
      </c>
      <c r="I55" s="33" t="s">
        <v>1580</v>
      </c>
      <c r="J55" s="14"/>
      <c r="K55" s="14"/>
      <c r="L55" s="17"/>
      <c r="M55" s="28">
        <f>IF(A55="","",COUNTA($A$7:A55))</f>
        <v>41</v>
      </c>
    </row>
    <row r="56" spans="1:13" ht="78" x14ac:dyDescent="0.5">
      <c r="A56" s="28">
        <v>42</v>
      </c>
      <c r="B56" s="42" t="s">
        <v>240</v>
      </c>
      <c r="C56" s="43">
        <v>500</v>
      </c>
      <c r="D56" s="43">
        <v>550</v>
      </c>
      <c r="E56" s="34">
        <v>48</v>
      </c>
      <c r="F56" s="58" t="s">
        <v>457</v>
      </c>
      <c r="G56" s="37" t="str">
        <f t="shared" si="4"/>
        <v>4904810
112105</v>
      </c>
      <c r="H56" s="35" t="s">
        <v>2228</v>
      </c>
      <c r="I56" s="33" t="s">
        <v>1581</v>
      </c>
      <c r="J56" s="14"/>
      <c r="K56" s="14"/>
      <c r="L56" s="17"/>
      <c r="M56" s="28">
        <f>IF(A56="","",COUNTA($A$7:A56))</f>
        <v>42</v>
      </c>
    </row>
    <row r="57" spans="1:13" ht="78" x14ac:dyDescent="0.5">
      <c r="A57" s="28">
        <v>43</v>
      </c>
      <c r="B57" s="31" t="s">
        <v>240</v>
      </c>
      <c r="C57" s="32">
        <v>400</v>
      </c>
      <c r="D57" s="32">
        <v>440.00000000000006</v>
      </c>
      <c r="E57" s="34">
        <v>36</v>
      </c>
      <c r="F57" s="58" t="s">
        <v>458</v>
      </c>
      <c r="G57" s="37" t="str">
        <f t="shared" si="4"/>
        <v>4904810
150541</v>
      </c>
      <c r="H57" s="35" t="s">
        <v>2229</v>
      </c>
      <c r="I57" s="33" t="s">
        <v>1581</v>
      </c>
      <c r="J57" s="14"/>
      <c r="K57" s="14"/>
      <c r="L57" s="17"/>
      <c r="M57" s="28">
        <f>IF(A57="","",COUNTA($A$7:A57))</f>
        <v>43</v>
      </c>
    </row>
    <row r="58" spans="1:13" ht="78" x14ac:dyDescent="0.5">
      <c r="A58" s="28">
        <v>44</v>
      </c>
      <c r="B58" s="31" t="s">
        <v>240</v>
      </c>
      <c r="C58" s="32">
        <v>700</v>
      </c>
      <c r="D58" s="32">
        <v>770.00000000000011</v>
      </c>
      <c r="E58" s="34">
        <v>36</v>
      </c>
      <c r="F58" s="58" t="s">
        <v>459</v>
      </c>
      <c r="G58" s="37" t="str">
        <f t="shared" si="4"/>
        <v>4904810
723462</v>
      </c>
      <c r="H58" s="35" t="s">
        <v>2230</v>
      </c>
      <c r="I58" s="33" t="s">
        <v>1581</v>
      </c>
      <c r="J58" s="14"/>
      <c r="K58" s="14"/>
      <c r="L58" s="17"/>
      <c r="M58" s="28">
        <f>IF(A58="","",COUNTA($A$7:A58))</f>
        <v>44</v>
      </c>
    </row>
    <row r="59" spans="1:13" s="18" customFormat="1" ht="70.5" customHeight="1" x14ac:dyDescent="0.4">
      <c r="A59" s="39"/>
      <c r="B59" s="59" t="s">
        <v>5119</v>
      </c>
      <c r="C59" s="39"/>
      <c r="D59" s="39"/>
      <c r="E59" s="39"/>
      <c r="F59" s="39"/>
      <c r="G59" s="51"/>
      <c r="H59" s="13"/>
      <c r="I59" s="13"/>
      <c r="J59" s="13"/>
      <c r="K59" s="13"/>
      <c r="L59" s="13"/>
      <c r="M59" s="28" t="str">
        <f>IF(A59="","",COUNTA($A$7:A59))</f>
        <v/>
      </c>
    </row>
    <row r="60" spans="1:13" s="25" customFormat="1" ht="37.5" customHeight="1" x14ac:dyDescent="0.4">
      <c r="A60" s="27"/>
      <c r="B60" s="21" t="s">
        <v>1</v>
      </c>
      <c r="C60" s="22" t="s">
        <v>182</v>
      </c>
      <c r="D60" s="23" t="s">
        <v>2</v>
      </c>
      <c r="E60" s="23" t="s">
        <v>1608</v>
      </c>
      <c r="F60" s="19" t="s">
        <v>3</v>
      </c>
      <c r="G60" s="19" t="s">
        <v>3</v>
      </c>
      <c r="H60" s="24" t="s">
        <v>597</v>
      </c>
      <c r="I60" s="20" t="s">
        <v>1553</v>
      </c>
      <c r="J60" s="20" t="s">
        <v>4</v>
      </c>
      <c r="K60" s="20" t="s">
        <v>5</v>
      </c>
      <c r="L60" s="20" t="s">
        <v>6</v>
      </c>
      <c r="M60" s="28" t="str">
        <f>IF(A60="","",COUNTA($A$7:A60))</f>
        <v/>
      </c>
    </row>
    <row r="61" spans="1:13" ht="78" x14ac:dyDescent="0.5">
      <c r="A61" s="28">
        <v>45</v>
      </c>
      <c r="B61" s="42" t="s">
        <v>240</v>
      </c>
      <c r="C61" s="43">
        <v>3500</v>
      </c>
      <c r="D61" s="43">
        <v>3850.0000000000005</v>
      </c>
      <c r="E61" s="34">
        <v>6</v>
      </c>
      <c r="F61" s="58" t="s">
        <v>468</v>
      </c>
      <c r="G61" s="37" t="str">
        <f t="shared" ref="G61:G63" si="5">LEFT(F61,7)&amp;"
"&amp;RIGHT(F61,6)</f>
        <v>4904810
167860</v>
      </c>
      <c r="H61" s="35" t="s">
        <v>2231</v>
      </c>
      <c r="I61" s="33" t="s">
        <v>2235</v>
      </c>
      <c r="J61" s="14"/>
      <c r="K61" s="14"/>
      <c r="L61" s="17"/>
      <c r="M61" s="28">
        <f>IF(A61="","",COUNTA($A$7:A61))</f>
        <v>45</v>
      </c>
    </row>
    <row r="62" spans="1:13" ht="78" x14ac:dyDescent="0.5">
      <c r="A62" s="28">
        <v>46</v>
      </c>
      <c r="B62" s="31" t="s">
        <v>240</v>
      </c>
      <c r="C62" s="32">
        <v>3200</v>
      </c>
      <c r="D62" s="32">
        <v>3520.0000000000005</v>
      </c>
      <c r="E62" s="34">
        <v>12</v>
      </c>
      <c r="F62" s="58" t="s">
        <v>466</v>
      </c>
      <c r="G62" s="37" t="str">
        <f t="shared" si="5"/>
        <v>4904810
161325</v>
      </c>
      <c r="H62" s="35" t="s">
        <v>2232</v>
      </c>
      <c r="I62" s="33" t="s">
        <v>1585</v>
      </c>
      <c r="J62" s="14"/>
      <c r="K62" s="14"/>
      <c r="L62" s="17"/>
      <c r="M62" s="28">
        <f>IF(A62="","",COUNTA($A$7:A62))</f>
        <v>46</v>
      </c>
    </row>
    <row r="63" spans="1:13" ht="78" x14ac:dyDescent="0.5">
      <c r="A63" s="28">
        <v>47</v>
      </c>
      <c r="B63" s="31" t="s">
        <v>240</v>
      </c>
      <c r="C63" s="32">
        <v>2000</v>
      </c>
      <c r="D63" s="32">
        <v>2200</v>
      </c>
      <c r="E63" s="34">
        <v>12</v>
      </c>
      <c r="F63" s="58" t="s">
        <v>467</v>
      </c>
      <c r="G63" s="37" t="str">
        <f t="shared" si="5"/>
        <v>4904810
167877</v>
      </c>
      <c r="H63" s="35" t="s">
        <v>2233</v>
      </c>
      <c r="I63" s="33" t="s">
        <v>2235</v>
      </c>
      <c r="J63" s="14"/>
      <c r="K63" s="14"/>
      <c r="L63" s="17"/>
      <c r="M63" s="28">
        <f>IF(A63="","",COUNTA($A$7:A63))</f>
        <v>47</v>
      </c>
    </row>
  </sheetData>
  <autoFilter ref="A6:L63" xr:uid="{E0E156E7-E80D-4A14-85B3-A7BECE14BE16}"/>
  <phoneticPr fontId="14"/>
  <hyperlinks>
    <hyperlink ref="L5" location="定番帳目次!A1" display="目次に移動" xr:uid="{2AA92F5A-1CD4-4185-991E-3772E713EBC7}"/>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2" manualBreakCount="2">
    <brk id="24" max="10" man="1"/>
    <brk id="49"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B4B84-668E-4979-9081-50767D1A1134}">
  <sheetPr codeName="Sheet6">
    <tabColor rgb="FF0070C0"/>
    <pageSetUpPr fitToPage="1"/>
  </sheetPr>
  <dimension ref="A1:M103"/>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2239</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2240</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650</v>
      </c>
      <c r="D7" s="32">
        <v>715.00000000000011</v>
      </c>
      <c r="E7" s="34">
        <v>36</v>
      </c>
      <c r="F7" s="58" t="s">
        <v>471</v>
      </c>
      <c r="G7" s="37" t="str">
        <f>LEFT(F7,7)&amp;"
"&amp;RIGHT(F7,6)</f>
        <v>4904810
160557</v>
      </c>
      <c r="H7" s="35" t="s">
        <v>2252</v>
      </c>
      <c r="I7" s="33" t="s">
        <v>4877</v>
      </c>
      <c r="J7" s="14"/>
      <c r="K7" s="14"/>
      <c r="L7" s="17"/>
      <c r="M7" s="28">
        <f>IF(A7="","",COUNTA($A$7:A7))</f>
        <v>1</v>
      </c>
    </row>
    <row r="8" spans="1:13" ht="78" x14ac:dyDescent="0.5">
      <c r="A8" s="28">
        <v>2</v>
      </c>
      <c r="B8" s="31" t="s">
        <v>240</v>
      </c>
      <c r="C8" s="32">
        <v>650</v>
      </c>
      <c r="D8" s="32">
        <v>715.00000000000011</v>
      </c>
      <c r="E8" s="34">
        <v>36</v>
      </c>
      <c r="F8" s="58" t="s">
        <v>472</v>
      </c>
      <c r="G8" s="37" t="str">
        <f t="shared" ref="G8:G47" si="0">LEFT(F8,7)&amp;"
"&amp;RIGHT(F8,6)</f>
        <v>4904810
160564</v>
      </c>
      <c r="H8" s="35" t="s">
        <v>2253</v>
      </c>
      <c r="I8" s="33" t="s">
        <v>4877</v>
      </c>
      <c r="J8" s="14"/>
      <c r="K8" s="14"/>
      <c r="L8" s="17"/>
      <c r="M8" s="28">
        <f>IF(A8="","",COUNTA($A$7:A8))</f>
        <v>2</v>
      </c>
    </row>
    <row r="9" spans="1:13" ht="78" x14ac:dyDescent="0.5">
      <c r="A9" s="28">
        <v>3</v>
      </c>
      <c r="B9" s="31" t="s">
        <v>240</v>
      </c>
      <c r="C9" s="32">
        <v>650</v>
      </c>
      <c r="D9" s="32">
        <v>715.00000000000011</v>
      </c>
      <c r="E9" s="34">
        <v>36</v>
      </c>
      <c r="F9" s="58" t="s">
        <v>473</v>
      </c>
      <c r="G9" s="37" t="str">
        <f t="shared" si="0"/>
        <v>4904810
487937</v>
      </c>
      <c r="H9" s="35" t="s">
        <v>2254</v>
      </c>
      <c r="I9" s="33" t="s">
        <v>4877</v>
      </c>
      <c r="J9" s="14"/>
      <c r="K9" s="14"/>
      <c r="L9" s="17"/>
      <c r="M9" s="28">
        <f>IF(A9="","",COUNTA($A$7:A9))</f>
        <v>3</v>
      </c>
    </row>
    <row r="10" spans="1:13" ht="78" x14ac:dyDescent="0.5">
      <c r="A10" s="28">
        <v>4</v>
      </c>
      <c r="B10" s="31" t="s">
        <v>240</v>
      </c>
      <c r="C10" s="32">
        <v>650</v>
      </c>
      <c r="D10" s="32">
        <v>715.00000000000011</v>
      </c>
      <c r="E10" s="34">
        <v>36</v>
      </c>
      <c r="F10" s="58" t="s">
        <v>474</v>
      </c>
      <c r="G10" s="37" t="str">
        <f t="shared" si="0"/>
        <v>4904810
487944</v>
      </c>
      <c r="H10" s="35" t="s">
        <v>2255</v>
      </c>
      <c r="I10" s="33" t="s">
        <v>4877</v>
      </c>
      <c r="J10" s="14"/>
      <c r="K10" s="14"/>
      <c r="L10" s="17"/>
      <c r="M10" s="28">
        <f>IF(A10="","",COUNTA($A$7:A10))</f>
        <v>4</v>
      </c>
    </row>
    <row r="11" spans="1:13" ht="78" x14ac:dyDescent="0.5">
      <c r="A11" s="28">
        <v>5</v>
      </c>
      <c r="B11" s="42" t="s">
        <v>240</v>
      </c>
      <c r="C11" s="43">
        <v>650</v>
      </c>
      <c r="D11" s="43">
        <v>715.00000000000011</v>
      </c>
      <c r="E11" s="34">
        <v>36</v>
      </c>
      <c r="F11" s="58" t="s">
        <v>475</v>
      </c>
      <c r="G11" s="37" t="str">
        <f t="shared" si="0"/>
        <v>4904810
139591</v>
      </c>
      <c r="H11" s="35" t="s">
        <v>633</v>
      </c>
      <c r="I11" s="33" t="s">
        <v>4877</v>
      </c>
      <c r="J11" s="14"/>
      <c r="K11" s="14"/>
      <c r="L11" s="17"/>
      <c r="M11" s="28">
        <f>IF(A11="","",COUNTA($A$7:A11))</f>
        <v>5</v>
      </c>
    </row>
    <row r="12" spans="1:13" ht="78" x14ac:dyDescent="0.5">
      <c r="A12" s="28">
        <v>6</v>
      </c>
      <c r="B12" s="31" t="s">
        <v>240</v>
      </c>
      <c r="C12" s="32">
        <v>650</v>
      </c>
      <c r="D12" s="32">
        <v>715.00000000000011</v>
      </c>
      <c r="E12" s="34">
        <v>36</v>
      </c>
      <c r="F12" s="58" t="s">
        <v>2241</v>
      </c>
      <c r="G12" s="37" t="str">
        <f t="shared" si="0"/>
        <v>4904810
180814</v>
      </c>
      <c r="H12" s="35" t="s">
        <v>2256</v>
      </c>
      <c r="I12" s="33" t="s">
        <v>4877</v>
      </c>
      <c r="J12" s="14"/>
      <c r="K12" s="14"/>
      <c r="L12" s="17"/>
      <c r="M12" s="28">
        <f>IF(A12="","",COUNTA($A$7:A12))</f>
        <v>6</v>
      </c>
    </row>
    <row r="13" spans="1:13" ht="78" x14ac:dyDescent="0.5">
      <c r="A13" s="28">
        <v>7</v>
      </c>
      <c r="B13" s="31" t="s">
        <v>240</v>
      </c>
      <c r="C13" s="32">
        <v>650</v>
      </c>
      <c r="D13" s="32">
        <v>715.00000000000011</v>
      </c>
      <c r="E13" s="34">
        <v>36</v>
      </c>
      <c r="F13" s="58" t="s">
        <v>476</v>
      </c>
      <c r="G13" s="37" t="str">
        <f t="shared" si="0"/>
        <v>4904810
137603</v>
      </c>
      <c r="H13" s="35" t="s">
        <v>2257</v>
      </c>
      <c r="I13" s="33" t="s">
        <v>4877</v>
      </c>
      <c r="J13" s="14"/>
      <c r="K13" s="14"/>
      <c r="L13" s="17"/>
      <c r="M13" s="28">
        <f>IF(A13="","",COUNTA($A$7:A13))</f>
        <v>7</v>
      </c>
    </row>
    <row r="14" spans="1:13" ht="78" x14ac:dyDescent="0.5">
      <c r="A14" s="28">
        <v>8</v>
      </c>
      <c r="B14" s="31" t="s">
        <v>240</v>
      </c>
      <c r="C14" s="32">
        <v>650</v>
      </c>
      <c r="D14" s="32">
        <v>715.00000000000011</v>
      </c>
      <c r="E14" s="34">
        <v>36</v>
      </c>
      <c r="F14" s="58" t="s">
        <v>477</v>
      </c>
      <c r="G14" s="37" t="str">
        <f t="shared" si="0"/>
        <v>4904810
487982</v>
      </c>
      <c r="H14" s="35" t="s">
        <v>2258</v>
      </c>
      <c r="I14" s="33" t="s">
        <v>4877</v>
      </c>
      <c r="J14" s="14"/>
      <c r="K14" s="14"/>
      <c r="L14" s="17"/>
      <c r="M14" s="28">
        <f>IF(A14="","",COUNTA($A$7:A14))</f>
        <v>8</v>
      </c>
    </row>
    <row r="15" spans="1:13" ht="78" x14ac:dyDescent="0.5">
      <c r="A15" s="28">
        <v>9</v>
      </c>
      <c r="B15" s="31" t="s">
        <v>240</v>
      </c>
      <c r="C15" s="32">
        <v>650</v>
      </c>
      <c r="D15" s="32">
        <v>715.00000000000011</v>
      </c>
      <c r="E15" s="34">
        <v>36</v>
      </c>
      <c r="F15" s="58" t="s">
        <v>478</v>
      </c>
      <c r="G15" s="37" t="str">
        <f t="shared" si="0"/>
        <v>4904810
487999</v>
      </c>
      <c r="H15" s="35" t="s">
        <v>2259</v>
      </c>
      <c r="I15" s="33" t="s">
        <v>4877</v>
      </c>
      <c r="J15" s="14"/>
      <c r="K15" s="14"/>
      <c r="L15" s="17"/>
      <c r="M15" s="28">
        <f>IF(A15="","",COUNTA($A$7:A15))</f>
        <v>9</v>
      </c>
    </row>
    <row r="16" spans="1:13" ht="78" x14ac:dyDescent="0.5">
      <c r="A16" s="28">
        <v>10</v>
      </c>
      <c r="B16" s="31" t="s">
        <v>240</v>
      </c>
      <c r="C16" s="32">
        <v>650</v>
      </c>
      <c r="D16" s="32">
        <v>715.00000000000011</v>
      </c>
      <c r="E16" s="34">
        <v>36</v>
      </c>
      <c r="F16" s="58" t="s">
        <v>479</v>
      </c>
      <c r="G16" s="37" t="str">
        <f t="shared" si="0"/>
        <v>4904810
488002</v>
      </c>
      <c r="H16" s="35" t="s">
        <v>2260</v>
      </c>
      <c r="I16" s="33" t="s">
        <v>4877</v>
      </c>
      <c r="J16" s="14"/>
      <c r="K16" s="14"/>
      <c r="L16" s="17"/>
      <c r="M16" s="28">
        <f>IF(A16="","",COUNTA($A$7:A16))</f>
        <v>10</v>
      </c>
    </row>
    <row r="17" spans="1:13" ht="78" x14ac:dyDescent="0.5">
      <c r="A17" s="28">
        <v>11</v>
      </c>
      <c r="B17" s="31" t="s">
        <v>240</v>
      </c>
      <c r="C17" s="32">
        <v>650</v>
      </c>
      <c r="D17" s="32">
        <v>715.00000000000011</v>
      </c>
      <c r="E17" s="34">
        <v>36</v>
      </c>
      <c r="F17" s="58" t="s">
        <v>480</v>
      </c>
      <c r="G17" s="37" t="str">
        <f t="shared" si="0"/>
        <v>4904810
615460</v>
      </c>
      <c r="H17" s="35" t="s">
        <v>2261</v>
      </c>
      <c r="I17" s="33" t="s">
        <v>4877</v>
      </c>
      <c r="J17" s="14"/>
      <c r="K17" s="14"/>
      <c r="L17" s="17"/>
      <c r="M17" s="28">
        <f>IF(A17="","",COUNTA($A$7:A17))</f>
        <v>11</v>
      </c>
    </row>
    <row r="18" spans="1:13" ht="78" x14ac:dyDescent="0.5">
      <c r="A18" s="28">
        <v>12</v>
      </c>
      <c r="B18" s="31" t="s">
        <v>240</v>
      </c>
      <c r="C18" s="32">
        <v>650</v>
      </c>
      <c r="D18" s="32">
        <v>715.00000000000011</v>
      </c>
      <c r="E18" s="34">
        <v>36</v>
      </c>
      <c r="F18" s="58" t="s">
        <v>481</v>
      </c>
      <c r="G18" s="37" t="str">
        <f t="shared" si="0"/>
        <v>4904810
871057</v>
      </c>
      <c r="H18" s="35" t="s">
        <v>2262</v>
      </c>
      <c r="I18" s="33" t="s">
        <v>4877</v>
      </c>
      <c r="J18" s="14"/>
      <c r="K18" s="14"/>
      <c r="L18" s="17"/>
      <c r="M18" s="28">
        <f>IF(A18="","",COUNTA($A$7:A18))</f>
        <v>12</v>
      </c>
    </row>
    <row r="19" spans="1:13" ht="78" x14ac:dyDescent="0.5">
      <c r="A19" s="28">
        <v>13</v>
      </c>
      <c r="B19" s="31" t="s">
        <v>240</v>
      </c>
      <c r="C19" s="32">
        <v>650</v>
      </c>
      <c r="D19" s="32">
        <v>715.00000000000011</v>
      </c>
      <c r="E19" s="34">
        <v>36</v>
      </c>
      <c r="F19" s="58" t="s">
        <v>482</v>
      </c>
      <c r="G19" s="37" t="str">
        <f t="shared" si="0"/>
        <v>4904810
139607</v>
      </c>
      <c r="H19" s="35" t="s">
        <v>2263</v>
      </c>
      <c r="I19" s="33" t="s">
        <v>4877</v>
      </c>
      <c r="J19" s="14"/>
      <c r="K19" s="14"/>
      <c r="L19" s="17"/>
      <c r="M19" s="28">
        <f>IF(A19="","",COUNTA($A$7:A19))</f>
        <v>13</v>
      </c>
    </row>
    <row r="20" spans="1:13" ht="78" x14ac:dyDescent="0.5">
      <c r="A20" s="28">
        <v>14</v>
      </c>
      <c r="B20" s="31" t="s">
        <v>240</v>
      </c>
      <c r="C20" s="32">
        <v>650</v>
      </c>
      <c r="D20" s="32">
        <v>715.00000000000011</v>
      </c>
      <c r="E20" s="34">
        <v>36</v>
      </c>
      <c r="F20" s="58" t="s">
        <v>483</v>
      </c>
      <c r="G20" s="37" t="str">
        <f t="shared" si="0"/>
        <v>4904810
981497</v>
      </c>
      <c r="H20" s="35" t="s">
        <v>2264</v>
      </c>
      <c r="I20" s="33" t="s">
        <v>4877</v>
      </c>
      <c r="J20" s="14"/>
      <c r="K20" s="14"/>
      <c r="L20" s="17"/>
      <c r="M20" s="28">
        <f>IF(A20="","",COUNTA($A$7:A20))</f>
        <v>14</v>
      </c>
    </row>
    <row r="21" spans="1:13" ht="78" x14ac:dyDescent="0.5">
      <c r="A21" s="28">
        <v>15</v>
      </c>
      <c r="B21" s="31" t="s">
        <v>240</v>
      </c>
      <c r="C21" s="32">
        <v>650</v>
      </c>
      <c r="D21" s="32">
        <v>715.00000000000011</v>
      </c>
      <c r="E21" s="34">
        <v>36</v>
      </c>
      <c r="F21" s="58" t="s">
        <v>484</v>
      </c>
      <c r="G21" s="37" t="str">
        <f t="shared" si="0"/>
        <v>4904810
615477</v>
      </c>
      <c r="H21" s="35" t="s">
        <v>2265</v>
      </c>
      <c r="I21" s="33" t="s">
        <v>4877</v>
      </c>
      <c r="J21" s="14"/>
      <c r="K21" s="14"/>
      <c r="L21" s="17"/>
      <c r="M21" s="28">
        <f>IF(A21="","",COUNTA($A$7:A21))</f>
        <v>15</v>
      </c>
    </row>
    <row r="22" spans="1:13" ht="78" x14ac:dyDescent="0.5">
      <c r="A22" s="28">
        <v>16</v>
      </c>
      <c r="B22" s="42" t="s">
        <v>240</v>
      </c>
      <c r="C22" s="43">
        <v>650</v>
      </c>
      <c r="D22" s="43">
        <v>715.00000000000011</v>
      </c>
      <c r="E22" s="34">
        <v>36</v>
      </c>
      <c r="F22" s="58" t="s">
        <v>2292</v>
      </c>
      <c r="G22" s="37" t="str">
        <f t="shared" si="0"/>
        <v>4904810
225362</v>
      </c>
      <c r="H22" s="35" t="s">
        <v>2266</v>
      </c>
      <c r="I22" s="33" t="s">
        <v>171</v>
      </c>
      <c r="J22" s="14" t="s">
        <v>1972</v>
      </c>
      <c r="K22" s="14"/>
      <c r="L22" s="17"/>
      <c r="M22" s="28">
        <f>IF(A22="","",COUNTA($A$7:A22))</f>
        <v>16</v>
      </c>
    </row>
    <row r="23" spans="1:13" ht="78" x14ac:dyDescent="0.5">
      <c r="A23" s="28">
        <v>17</v>
      </c>
      <c r="B23" s="31" t="s">
        <v>240</v>
      </c>
      <c r="C23" s="32">
        <v>650</v>
      </c>
      <c r="D23" s="32">
        <v>715.00000000000011</v>
      </c>
      <c r="E23" s="34">
        <v>36</v>
      </c>
      <c r="F23" s="58" t="s">
        <v>485</v>
      </c>
      <c r="G23" s="37" t="str">
        <f t="shared" si="0"/>
        <v>4904810
832010</v>
      </c>
      <c r="H23" s="35" t="s">
        <v>2267</v>
      </c>
      <c r="I23" s="33" t="s">
        <v>4877</v>
      </c>
      <c r="J23" s="14"/>
      <c r="K23" s="14"/>
      <c r="L23" s="17"/>
      <c r="M23" s="28">
        <f>IF(A23="","",COUNTA($A$7:A23))</f>
        <v>17</v>
      </c>
    </row>
    <row r="24" spans="1:13" ht="78" x14ac:dyDescent="0.5">
      <c r="A24" s="28">
        <v>18</v>
      </c>
      <c r="B24" s="31" t="s">
        <v>240</v>
      </c>
      <c r="C24" s="32">
        <v>650</v>
      </c>
      <c r="D24" s="32">
        <v>715.00000000000011</v>
      </c>
      <c r="E24" s="34">
        <v>36</v>
      </c>
      <c r="F24" s="58" t="s">
        <v>486</v>
      </c>
      <c r="G24" s="37" t="str">
        <f t="shared" si="0"/>
        <v>4904810
871064</v>
      </c>
      <c r="H24" s="35" t="s">
        <v>2268</v>
      </c>
      <c r="I24" s="33" t="s">
        <v>4877</v>
      </c>
      <c r="J24" s="14"/>
      <c r="K24" s="14"/>
      <c r="L24" s="17"/>
      <c r="M24" s="28">
        <f>IF(A24="","",COUNTA($A$7:A24))</f>
        <v>18</v>
      </c>
    </row>
    <row r="25" spans="1:13" ht="78" x14ac:dyDescent="0.5">
      <c r="A25" s="28">
        <v>19</v>
      </c>
      <c r="B25" s="31" t="s">
        <v>240</v>
      </c>
      <c r="C25" s="32">
        <v>650</v>
      </c>
      <c r="D25" s="32">
        <v>715.00000000000011</v>
      </c>
      <c r="E25" s="34">
        <v>36</v>
      </c>
      <c r="F25" s="58" t="s">
        <v>487</v>
      </c>
      <c r="G25" s="37" t="str">
        <f t="shared" si="0"/>
        <v>4904810
615446</v>
      </c>
      <c r="H25" s="35" t="s">
        <v>2269</v>
      </c>
      <c r="I25" s="33" t="s">
        <v>4877</v>
      </c>
      <c r="J25" s="14"/>
      <c r="K25" s="14"/>
      <c r="L25" s="17"/>
      <c r="M25" s="28">
        <f>IF(A25="","",COUNTA($A$7:A25))</f>
        <v>19</v>
      </c>
    </row>
    <row r="26" spans="1:13" ht="78" x14ac:dyDescent="0.5">
      <c r="A26" s="28">
        <v>20</v>
      </c>
      <c r="B26" s="31" t="s">
        <v>240</v>
      </c>
      <c r="C26" s="32">
        <v>650</v>
      </c>
      <c r="D26" s="32">
        <v>715.00000000000011</v>
      </c>
      <c r="E26" s="34">
        <v>36</v>
      </c>
      <c r="F26" s="58" t="s">
        <v>488</v>
      </c>
      <c r="G26" s="37" t="str">
        <f t="shared" si="0"/>
        <v>4904810
137610</v>
      </c>
      <c r="H26" s="35" t="s">
        <v>2290</v>
      </c>
      <c r="I26" s="33" t="s">
        <v>4877</v>
      </c>
      <c r="J26" s="14"/>
      <c r="K26" s="14"/>
      <c r="L26" s="17"/>
      <c r="M26" s="28">
        <f>IF(A26="","",COUNTA($A$7:A26))</f>
        <v>20</v>
      </c>
    </row>
    <row r="27" spans="1:13" ht="78" x14ac:dyDescent="0.5">
      <c r="A27" s="28">
        <v>21</v>
      </c>
      <c r="B27" s="31" t="s">
        <v>240</v>
      </c>
      <c r="C27" s="32">
        <v>650</v>
      </c>
      <c r="D27" s="32">
        <v>715.00000000000011</v>
      </c>
      <c r="E27" s="34">
        <v>36</v>
      </c>
      <c r="F27" s="58" t="s">
        <v>2242</v>
      </c>
      <c r="G27" s="37" t="str">
        <f t="shared" si="0"/>
        <v>4904810
179702</v>
      </c>
      <c r="H27" s="35" t="s">
        <v>2270</v>
      </c>
      <c r="I27" s="33" t="s">
        <v>4877</v>
      </c>
      <c r="J27" s="14"/>
      <c r="K27" s="14"/>
      <c r="L27" s="17"/>
      <c r="M27" s="28">
        <f>IF(A27="","",COUNTA($A$7:A27))</f>
        <v>21</v>
      </c>
    </row>
    <row r="28" spans="1:13" ht="78" x14ac:dyDescent="0.5">
      <c r="A28" s="28">
        <v>22</v>
      </c>
      <c r="B28" s="31" t="s">
        <v>240</v>
      </c>
      <c r="C28" s="32">
        <v>650</v>
      </c>
      <c r="D28" s="32">
        <v>715.00000000000011</v>
      </c>
      <c r="E28" s="34">
        <v>36</v>
      </c>
      <c r="F28" s="58" t="s">
        <v>489</v>
      </c>
      <c r="G28" s="37" t="str">
        <f t="shared" si="0"/>
        <v>4904810
615453</v>
      </c>
      <c r="H28" s="35" t="s">
        <v>2271</v>
      </c>
      <c r="I28" s="33" t="s">
        <v>4877</v>
      </c>
      <c r="J28" s="14"/>
      <c r="K28" s="14"/>
      <c r="L28" s="17"/>
      <c r="M28" s="28">
        <f>IF(A28="","",COUNTA($A$7:A28))</f>
        <v>22</v>
      </c>
    </row>
    <row r="29" spans="1:13" ht="78" x14ac:dyDescent="0.5">
      <c r="A29" s="28">
        <v>23</v>
      </c>
      <c r="B29" s="31" t="s">
        <v>240</v>
      </c>
      <c r="C29" s="32">
        <v>650</v>
      </c>
      <c r="D29" s="32">
        <v>715.00000000000011</v>
      </c>
      <c r="E29" s="34">
        <v>36</v>
      </c>
      <c r="F29" s="58" t="s">
        <v>490</v>
      </c>
      <c r="G29" s="37" t="str">
        <f t="shared" si="0"/>
        <v>4904810
811251</v>
      </c>
      <c r="H29" s="35" t="s">
        <v>2272</v>
      </c>
      <c r="I29" s="33" t="s">
        <v>4877</v>
      </c>
      <c r="J29" s="14"/>
      <c r="K29" s="14"/>
      <c r="L29" s="17"/>
      <c r="M29" s="28">
        <f>IF(A29="","",COUNTA($A$7:A29))</f>
        <v>23</v>
      </c>
    </row>
    <row r="30" spans="1:13" ht="78" x14ac:dyDescent="0.5">
      <c r="A30" s="28">
        <v>24</v>
      </c>
      <c r="B30" s="31" t="s">
        <v>240</v>
      </c>
      <c r="C30" s="32">
        <v>650</v>
      </c>
      <c r="D30" s="32">
        <v>715.00000000000011</v>
      </c>
      <c r="E30" s="34">
        <v>36</v>
      </c>
      <c r="F30" s="58" t="s">
        <v>2243</v>
      </c>
      <c r="G30" s="37" t="str">
        <f t="shared" si="0"/>
        <v>4904810
225485</v>
      </c>
      <c r="H30" s="35" t="s">
        <v>2273</v>
      </c>
      <c r="I30" s="33" t="s">
        <v>171</v>
      </c>
      <c r="J30" s="14"/>
      <c r="K30" s="14"/>
      <c r="L30" s="17"/>
      <c r="M30" s="28">
        <f>IF(A30="","",COUNTA($A$7:A30))</f>
        <v>24</v>
      </c>
    </row>
    <row r="31" spans="1:13" ht="78" x14ac:dyDescent="0.5">
      <c r="A31" s="28">
        <v>25</v>
      </c>
      <c r="B31" s="31" t="s">
        <v>240</v>
      </c>
      <c r="C31" s="32">
        <v>650</v>
      </c>
      <c r="D31" s="32">
        <v>715.00000000000011</v>
      </c>
      <c r="E31" s="34">
        <v>36</v>
      </c>
      <c r="F31" s="58" t="s">
        <v>491</v>
      </c>
      <c r="G31" s="37" t="str">
        <f t="shared" si="0"/>
        <v>4904810
876175</v>
      </c>
      <c r="H31" s="35" t="s">
        <v>2274</v>
      </c>
      <c r="I31" s="33" t="s">
        <v>4877</v>
      </c>
      <c r="J31" s="14"/>
      <c r="K31" s="14"/>
      <c r="L31" s="17"/>
      <c r="M31" s="28">
        <f>IF(A31="","",COUNTA($A$7:A31))</f>
        <v>25</v>
      </c>
    </row>
    <row r="32" spans="1:13" ht="78" x14ac:dyDescent="0.5">
      <c r="A32" s="28">
        <v>26</v>
      </c>
      <c r="B32" s="31" t="s">
        <v>240</v>
      </c>
      <c r="C32" s="32">
        <v>650</v>
      </c>
      <c r="D32" s="32">
        <v>715.00000000000011</v>
      </c>
      <c r="E32" s="34">
        <v>36</v>
      </c>
      <c r="F32" s="58" t="s">
        <v>2244</v>
      </c>
      <c r="G32" s="37" t="str">
        <f t="shared" si="0"/>
        <v>4904810
179719</v>
      </c>
      <c r="H32" s="35" t="s">
        <v>2275</v>
      </c>
      <c r="I32" s="33" t="s">
        <v>4878</v>
      </c>
      <c r="J32" s="14"/>
      <c r="K32" s="14"/>
      <c r="L32" s="17"/>
      <c r="M32" s="28">
        <f>IF(A32="","",COUNTA($A$7:A32))</f>
        <v>26</v>
      </c>
    </row>
    <row r="33" spans="1:13" ht="78" x14ac:dyDescent="0.5">
      <c r="A33" s="28">
        <v>27</v>
      </c>
      <c r="B33" s="31" t="s">
        <v>240</v>
      </c>
      <c r="C33" s="32">
        <v>650</v>
      </c>
      <c r="D33" s="32">
        <v>715.00000000000011</v>
      </c>
      <c r="E33" s="34">
        <v>36</v>
      </c>
      <c r="F33" s="58" t="s">
        <v>2245</v>
      </c>
      <c r="G33" s="37" t="str">
        <f t="shared" si="0"/>
        <v>4904810
209379</v>
      </c>
      <c r="H33" s="35" t="s">
        <v>2276</v>
      </c>
      <c r="I33" s="33" t="s">
        <v>171</v>
      </c>
      <c r="J33" s="14"/>
      <c r="K33" s="14"/>
      <c r="L33" s="17"/>
      <c r="M33" s="28">
        <f>IF(A33="","",COUNTA($A$7:A33))</f>
        <v>27</v>
      </c>
    </row>
    <row r="34" spans="1:13" ht="78" x14ac:dyDescent="0.5">
      <c r="A34" s="28">
        <v>28</v>
      </c>
      <c r="B34" s="31" t="s">
        <v>240</v>
      </c>
      <c r="C34" s="32">
        <v>650</v>
      </c>
      <c r="D34" s="32">
        <v>715.00000000000011</v>
      </c>
      <c r="E34" s="34">
        <v>36</v>
      </c>
      <c r="F34" s="58" t="s">
        <v>2291</v>
      </c>
      <c r="G34" s="37" t="str">
        <f t="shared" si="0"/>
        <v>4904810
210597</v>
      </c>
      <c r="H34" s="35" t="s">
        <v>2277</v>
      </c>
      <c r="I34" s="33" t="s">
        <v>171</v>
      </c>
      <c r="J34" s="14" t="s">
        <v>1972</v>
      </c>
      <c r="K34" s="14"/>
      <c r="L34" s="17"/>
      <c r="M34" s="28">
        <f>IF(A34="","",COUNTA($A$7:A34))</f>
        <v>28</v>
      </c>
    </row>
    <row r="35" spans="1:13" ht="78" x14ac:dyDescent="0.5">
      <c r="A35" s="28">
        <v>29</v>
      </c>
      <c r="B35" s="31" t="s">
        <v>240</v>
      </c>
      <c r="C35" s="32">
        <v>650</v>
      </c>
      <c r="D35" s="32">
        <v>715.00000000000011</v>
      </c>
      <c r="E35" s="34">
        <v>36</v>
      </c>
      <c r="F35" s="58" t="s">
        <v>2246</v>
      </c>
      <c r="G35" s="37" t="str">
        <f t="shared" si="0"/>
        <v>4904810
179726</v>
      </c>
      <c r="H35" s="35" t="s">
        <v>2278</v>
      </c>
      <c r="I35" s="33" t="s">
        <v>4878</v>
      </c>
      <c r="J35" s="14"/>
      <c r="K35" s="14"/>
      <c r="L35" s="17"/>
      <c r="M35" s="28">
        <f>IF(A35="","",COUNTA($A$7:A35))</f>
        <v>29</v>
      </c>
    </row>
    <row r="36" spans="1:13" ht="78" x14ac:dyDescent="0.5">
      <c r="A36" s="28">
        <v>30</v>
      </c>
      <c r="B36" s="31" t="s">
        <v>240</v>
      </c>
      <c r="C36" s="32">
        <v>650</v>
      </c>
      <c r="D36" s="32">
        <v>715.00000000000011</v>
      </c>
      <c r="E36" s="34">
        <v>36</v>
      </c>
      <c r="F36" s="58" t="s">
        <v>492</v>
      </c>
      <c r="G36" s="37" t="str">
        <f t="shared" si="0"/>
        <v>4904810
894193</v>
      </c>
      <c r="H36" s="35" t="s">
        <v>2279</v>
      </c>
      <c r="I36" s="33" t="s">
        <v>4878</v>
      </c>
      <c r="J36" s="14"/>
      <c r="K36" s="14"/>
      <c r="L36" s="17"/>
      <c r="M36" s="28">
        <f>IF(A36="","",COUNTA($A$7:A36))</f>
        <v>30</v>
      </c>
    </row>
    <row r="37" spans="1:13" ht="78" x14ac:dyDescent="0.5">
      <c r="A37" s="28">
        <v>31</v>
      </c>
      <c r="B37" s="31" t="s">
        <v>240</v>
      </c>
      <c r="C37" s="32">
        <v>650</v>
      </c>
      <c r="D37" s="32">
        <v>715.00000000000011</v>
      </c>
      <c r="E37" s="34">
        <v>36</v>
      </c>
      <c r="F37" s="58" t="s">
        <v>493</v>
      </c>
      <c r="G37" s="37" t="str">
        <f t="shared" si="0"/>
        <v>4904810
964889</v>
      </c>
      <c r="H37" s="35" t="s">
        <v>634</v>
      </c>
      <c r="I37" s="33" t="s">
        <v>4878</v>
      </c>
      <c r="J37" s="14"/>
      <c r="K37" s="14"/>
      <c r="L37" s="17"/>
      <c r="M37" s="28">
        <f>IF(A37="","",COUNTA($A$7:A37))</f>
        <v>31</v>
      </c>
    </row>
    <row r="38" spans="1:13" ht="78" x14ac:dyDescent="0.5">
      <c r="A38" s="28">
        <v>32</v>
      </c>
      <c r="B38" s="31" t="s">
        <v>240</v>
      </c>
      <c r="C38" s="32">
        <v>650</v>
      </c>
      <c r="D38" s="32">
        <v>715.00000000000011</v>
      </c>
      <c r="E38" s="34">
        <v>36</v>
      </c>
      <c r="F38" s="58" t="s">
        <v>494</v>
      </c>
      <c r="G38" s="37" t="str">
        <f t="shared" si="0"/>
        <v>4904810
964896</v>
      </c>
      <c r="H38" s="35" t="s">
        <v>2280</v>
      </c>
      <c r="I38" s="33" t="s">
        <v>4878</v>
      </c>
      <c r="J38" s="14"/>
      <c r="K38" s="14"/>
      <c r="L38" s="17"/>
      <c r="M38" s="28">
        <f>IF(A38="","",COUNTA($A$7:A38))</f>
        <v>32</v>
      </c>
    </row>
    <row r="39" spans="1:13" ht="78" x14ac:dyDescent="0.5">
      <c r="A39" s="28">
        <v>33</v>
      </c>
      <c r="B39" s="31" t="s">
        <v>240</v>
      </c>
      <c r="C39" s="32">
        <v>650</v>
      </c>
      <c r="D39" s="32">
        <v>715.00000000000011</v>
      </c>
      <c r="E39" s="34">
        <v>36</v>
      </c>
      <c r="F39" s="58" t="s">
        <v>495</v>
      </c>
      <c r="G39" s="37" t="str">
        <f t="shared" si="0"/>
        <v>4904810
981503</v>
      </c>
      <c r="H39" s="35" t="s">
        <v>2281</v>
      </c>
      <c r="I39" s="33" t="s">
        <v>4878</v>
      </c>
      <c r="J39" s="14"/>
      <c r="K39" s="14"/>
      <c r="L39" s="17"/>
      <c r="M39" s="28">
        <f>IF(A39="","",COUNTA($A$7:A39))</f>
        <v>33</v>
      </c>
    </row>
    <row r="40" spans="1:13" ht="78" x14ac:dyDescent="0.5">
      <c r="A40" s="28">
        <v>34</v>
      </c>
      <c r="B40" s="31" t="s">
        <v>240</v>
      </c>
      <c r="C40" s="32">
        <v>650</v>
      </c>
      <c r="D40" s="32">
        <v>715.00000000000011</v>
      </c>
      <c r="E40" s="34">
        <v>36</v>
      </c>
      <c r="F40" s="58" t="s">
        <v>496</v>
      </c>
      <c r="G40" s="37" t="str">
        <f t="shared" si="0"/>
        <v>4904810
119524</v>
      </c>
      <c r="H40" s="35" t="s">
        <v>2282</v>
      </c>
      <c r="I40" s="33" t="s">
        <v>4878</v>
      </c>
      <c r="J40" s="14"/>
      <c r="K40" s="14"/>
      <c r="L40" s="17"/>
      <c r="M40" s="28">
        <f>IF(A40="","",COUNTA($A$7:A40))</f>
        <v>34</v>
      </c>
    </row>
    <row r="41" spans="1:13" ht="78" x14ac:dyDescent="0.5">
      <c r="A41" s="28">
        <v>35</v>
      </c>
      <c r="B41" s="31" t="s">
        <v>240</v>
      </c>
      <c r="C41" s="32">
        <v>650</v>
      </c>
      <c r="D41" s="32">
        <v>715.00000000000011</v>
      </c>
      <c r="E41" s="34">
        <v>36</v>
      </c>
      <c r="F41" s="58" t="s">
        <v>497</v>
      </c>
      <c r="G41" s="37" t="str">
        <f t="shared" si="0"/>
        <v>4904810
119494</v>
      </c>
      <c r="H41" s="35" t="s">
        <v>2283</v>
      </c>
      <c r="I41" s="33" t="s">
        <v>4878</v>
      </c>
      <c r="J41" s="14"/>
      <c r="K41" s="14"/>
      <c r="L41" s="17"/>
      <c r="M41" s="28">
        <f>IF(A41="","",COUNTA($A$7:A41))</f>
        <v>35</v>
      </c>
    </row>
    <row r="42" spans="1:13" ht="78" x14ac:dyDescent="0.5">
      <c r="A42" s="28">
        <v>36</v>
      </c>
      <c r="B42" s="31" t="s">
        <v>240</v>
      </c>
      <c r="C42" s="32">
        <v>650</v>
      </c>
      <c r="D42" s="32">
        <v>715.00000000000011</v>
      </c>
      <c r="E42" s="34">
        <v>36</v>
      </c>
      <c r="F42" s="58" t="s">
        <v>498</v>
      </c>
      <c r="G42" s="37" t="str">
        <f t="shared" si="0"/>
        <v>4904810
499626</v>
      </c>
      <c r="H42" s="35" t="s">
        <v>2284</v>
      </c>
      <c r="I42" s="33" t="s">
        <v>4878</v>
      </c>
      <c r="J42" s="14"/>
      <c r="K42" s="14"/>
      <c r="L42" s="17"/>
      <c r="M42" s="28">
        <f>IF(A42="","",COUNTA($A$7:A42))</f>
        <v>36</v>
      </c>
    </row>
    <row r="43" spans="1:13" ht="78" x14ac:dyDescent="0.5">
      <c r="A43" s="28">
        <v>37</v>
      </c>
      <c r="B43" s="31" t="s">
        <v>240</v>
      </c>
      <c r="C43" s="32">
        <v>650</v>
      </c>
      <c r="D43" s="32">
        <v>715.00000000000011</v>
      </c>
      <c r="E43" s="34">
        <v>36</v>
      </c>
      <c r="F43" s="58" t="s">
        <v>2247</v>
      </c>
      <c r="G43" s="37" t="str">
        <f t="shared" si="0"/>
        <v>4904810
221685</v>
      </c>
      <c r="H43" s="35" t="s">
        <v>2285</v>
      </c>
      <c r="I43" s="33" t="s">
        <v>3426</v>
      </c>
      <c r="J43" s="14"/>
      <c r="K43" s="14"/>
      <c r="L43" s="17"/>
      <c r="M43" s="28">
        <f>IF(A43="","",COUNTA($A$7:A43))</f>
        <v>37</v>
      </c>
    </row>
    <row r="44" spans="1:13" ht="78" x14ac:dyDescent="0.5">
      <c r="A44" s="28">
        <v>38</v>
      </c>
      <c r="B44" s="31" t="s">
        <v>240</v>
      </c>
      <c r="C44" s="32">
        <v>650</v>
      </c>
      <c r="D44" s="32">
        <v>715.00000000000011</v>
      </c>
      <c r="E44" s="34">
        <v>36</v>
      </c>
      <c r="F44" s="58" t="s">
        <v>2248</v>
      </c>
      <c r="G44" s="37" t="str">
        <f t="shared" si="0"/>
        <v>4904810
210344</v>
      </c>
      <c r="H44" s="35" t="s">
        <v>2286</v>
      </c>
      <c r="I44" s="33" t="s">
        <v>3426</v>
      </c>
      <c r="J44" s="14"/>
      <c r="K44" s="14"/>
      <c r="L44" s="17"/>
      <c r="M44" s="28">
        <f>IF(A44="","",COUNTA($A$7:A44))</f>
        <v>38</v>
      </c>
    </row>
    <row r="45" spans="1:13" ht="78" x14ac:dyDescent="0.5">
      <c r="A45" s="28">
        <v>39</v>
      </c>
      <c r="B45" s="31" t="s">
        <v>240</v>
      </c>
      <c r="C45" s="32">
        <v>650</v>
      </c>
      <c r="D45" s="32">
        <v>715.00000000000011</v>
      </c>
      <c r="E45" s="34">
        <v>36</v>
      </c>
      <c r="F45" s="58" t="s">
        <v>2249</v>
      </c>
      <c r="G45" s="37" t="str">
        <f t="shared" si="0"/>
        <v>4904810
210351</v>
      </c>
      <c r="H45" s="35" t="s">
        <v>2287</v>
      </c>
      <c r="I45" s="33" t="s">
        <v>3426</v>
      </c>
      <c r="J45" s="14"/>
      <c r="K45" s="14"/>
      <c r="L45" s="17"/>
      <c r="M45" s="28">
        <f>IF(A45="","",COUNTA($A$7:A45))</f>
        <v>39</v>
      </c>
    </row>
    <row r="46" spans="1:13" ht="78" x14ac:dyDescent="0.5">
      <c r="A46" s="28">
        <v>40</v>
      </c>
      <c r="B46" s="31" t="s">
        <v>240</v>
      </c>
      <c r="C46" s="32">
        <v>650</v>
      </c>
      <c r="D46" s="32">
        <v>715.00000000000011</v>
      </c>
      <c r="E46" s="34">
        <v>36</v>
      </c>
      <c r="F46" s="58" t="s">
        <v>2250</v>
      </c>
      <c r="G46" s="37" t="str">
        <f t="shared" si="0"/>
        <v>4904810
210368</v>
      </c>
      <c r="H46" s="35" t="s">
        <v>2288</v>
      </c>
      <c r="I46" s="33" t="s">
        <v>3426</v>
      </c>
      <c r="J46" s="14"/>
      <c r="K46" s="14"/>
      <c r="L46" s="17"/>
      <c r="M46" s="28">
        <f>IF(A46="","",COUNTA($A$7:A46))</f>
        <v>40</v>
      </c>
    </row>
    <row r="47" spans="1:13" ht="78" x14ac:dyDescent="0.5">
      <c r="A47" s="28">
        <v>41</v>
      </c>
      <c r="B47" s="31" t="s">
        <v>240</v>
      </c>
      <c r="C47" s="32">
        <v>650</v>
      </c>
      <c r="D47" s="32">
        <v>715.00000000000011</v>
      </c>
      <c r="E47" s="34">
        <v>36</v>
      </c>
      <c r="F47" s="58" t="s">
        <v>2251</v>
      </c>
      <c r="G47" s="37" t="str">
        <f t="shared" si="0"/>
        <v>4904810
210375</v>
      </c>
      <c r="H47" s="35" t="s">
        <v>2289</v>
      </c>
      <c r="I47" s="33" t="s">
        <v>3438</v>
      </c>
      <c r="J47" s="14"/>
      <c r="K47" s="14"/>
      <c r="L47" s="17"/>
      <c r="M47" s="28">
        <f>IF(A47="","",COUNTA($A$7:A47))</f>
        <v>41</v>
      </c>
    </row>
    <row r="48" spans="1:13" s="18" customFormat="1" ht="70.5" customHeight="1" x14ac:dyDescent="0.4">
      <c r="A48" s="39"/>
      <c r="B48" s="59" t="s">
        <v>5120</v>
      </c>
      <c r="C48" s="39"/>
      <c r="D48" s="39"/>
      <c r="E48" s="39"/>
      <c r="F48" s="39"/>
      <c r="G48" s="51"/>
      <c r="H48" s="13"/>
      <c r="I48" s="13"/>
      <c r="J48" s="13"/>
      <c r="K48" s="13"/>
      <c r="L48" s="13"/>
      <c r="M48" s="28" t="str">
        <f>IF(A48="","",COUNTA($A$7:A48))</f>
        <v/>
      </c>
    </row>
    <row r="49" spans="1:13" s="25" customFormat="1" ht="37.5" customHeight="1" x14ac:dyDescent="0.4">
      <c r="A49" s="27"/>
      <c r="B49" s="21" t="s">
        <v>1</v>
      </c>
      <c r="C49" s="22" t="s">
        <v>182</v>
      </c>
      <c r="D49" s="23" t="s">
        <v>2</v>
      </c>
      <c r="E49" s="23" t="s">
        <v>1608</v>
      </c>
      <c r="F49" s="19" t="s">
        <v>3</v>
      </c>
      <c r="G49" s="19" t="s">
        <v>3</v>
      </c>
      <c r="H49" s="24" t="s">
        <v>597</v>
      </c>
      <c r="I49" s="20" t="s">
        <v>1553</v>
      </c>
      <c r="J49" s="20" t="s">
        <v>4</v>
      </c>
      <c r="K49" s="20" t="s">
        <v>5</v>
      </c>
      <c r="L49" s="20" t="s">
        <v>6</v>
      </c>
      <c r="M49" s="28" t="str">
        <f>IF(A49="","",COUNTA($A$7:A49))</f>
        <v/>
      </c>
    </row>
    <row r="50" spans="1:13" ht="78" x14ac:dyDescent="0.5">
      <c r="A50" s="28">
        <v>42</v>
      </c>
      <c r="B50" s="31" t="s">
        <v>240</v>
      </c>
      <c r="C50" s="32">
        <v>950</v>
      </c>
      <c r="D50" s="32">
        <v>1045</v>
      </c>
      <c r="E50" s="34">
        <v>24</v>
      </c>
      <c r="F50" s="58" t="s">
        <v>499</v>
      </c>
      <c r="G50" s="37" t="str">
        <f t="shared" ref="G50:G69" si="1">LEFT(F50,7)&amp;"
"&amp;RIGHT(F50,6)</f>
        <v>4904810
496267</v>
      </c>
      <c r="H50" s="35" t="s">
        <v>2302</v>
      </c>
      <c r="I50" s="33" t="s">
        <v>4878</v>
      </c>
      <c r="J50" s="14"/>
      <c r="K50" s="14"/>
      <c r="L50" s="17"/>
      <c r="M50" s="28">
        <f>IF(A50="","",COUNTA($A$7:A50))</f>
        <v>42</v>
      </c>
    </row>
    <row r="51" spans="1:13" ht="78" x14ac:dyDescent="0.5">
      <c r="A51" s="28">
        <v>43</v>
      </c>
      <c r="B51" s="31" t="s">
        <v>240</v>
      </c>
      <c r="C51" s="32">
        <v>950</v>
      </c>
      <c r="D51" s="32">
        <v>1045</v>
      </c>
      <c r="E51" s="34">
        <v>24</v>
      </c>
      <c r="F51" s="58" t="s">
        <v>500</v>
      </c>
      <c r="G51" s="37" t="str">
        <f t="shared" si="1"/>
        <v>4904810
496274</v>
      </c>
      <c r="H51" s="35" t="s">
        <v>2303</v>
      </c>
      <c r="I51" s="33" t="s">
        <v>4878</v>
      </c>
      <c r="J51" s="14"/>
      <c r="K51" s="14"/>
      <c r="L51" s="17"/>
      <c r="M51" s="28">
        <f>IF(A51="","",COUNTA($A$7:A51))</f>
        <v>43</v>
      </c>
    </row>
    <row r="52" spans="1:13" ht="78" x14ac:dyDescent="0.5">
      <c r="A52" s="28">
        <v>44</v>
      </c>
      <c r="B52" s="31" t="s">
        <v>240</v>
      </c>
      <c r="C52" s="32">
        <v>950</v>
      </c>
      <c r="D52" s="32">
        <v>1045</v>
      </c>
      <c r="E52" s="34">
        <v>24</v>
      </c>
      <c r="F52" s="58" t="s">
        <v>501</v>
      </c>
      <c r="G52" s="37" t="str">
        <f t="shared" si="1"/>
        <v>4904810
496281</v>
      </c>
      <c r="H52" s="35" t="s">
        <v>2304</v>
      </c>
      <c r="I52" s="33" t="s">
        <v>4878</v>
      </c>
      <c r="J52" s="14"/>
      <c r="K52" s="14"/>
      <c r="L52" s="17"/>
      <c r="M52" s="28">
        <f>IF(A52="","",COUNTA($A$7:A52))</f>
        <v>44</v>
      </c>
    </row>
    <row r="53" spans="1:13" ht="78" x14ac:dyDescent="0.5">
      <c r="A53" s="28">
        <v>45</v>
      </c>
      <c r="B53" s="31" t="s">
        <v>240</v>
      </c>
      <c r="C53" s="32">
        <v>950</v>
      </c>
      <c r="D53" s="32">
        <v>1045</v>
      </c>
      <c r="E53" s="34">
        <v>24</v>
      </c>
      <c r="F53" s="58" t="s">
        <v>502</v>
      </c>
      <c r="G53" s="37" t="str">
        <f t="shared" si="1"/>
        <v>4904810
803676</v>
      </c>
      <c r="H53" s="35" t="s">
        <v>635</v>
      </c>
      <c r="I53" s="33" t="s">
        <v>4878</v>
      </c>
      <c r="J53" s="14"/>
      <c r="K53" s="14"/>
      <c r="L53" s="17"/>
      <c r="M53" s="28">
        <f>IF(A53="","",COUNTA($A$7:A53))</f>
        <v>45</v>
      </c>
    </row>
    <row r="54" spans="1:13" ht="78" x14ac:dyDescent="0.5">
      <c r="A54" s="28">
        <v>46</v>
      </c>
      <c r="B54" s="31" t="s">
        <v>240</v>
      </c>
      <c r="C54" s="32">
        <v>950</v>
      </c>
      <c r="D54" s="32">
        <v>1045</v>
      </c>
      <c r="E54" s="34">
        <v>24</v>
      </c>
      <c r="F54" s="58" t="s">
        <v>503</v>
      </c>
      <c r="G54" s="37" t="str">
        <f t="shared" si="1"/>
        <v>4904810
137627</v>
      </c>
      <c r="H54" s="35" t="s">
        <v>2295</v>
      </c>
      <c r="I54" s="33" t="s">
        <v>4878</v>
      </c>
      <c r="J54" s="14"/>
      <c r="K54" s="14"/>
      <c r="L54" s="17"/>
      <c r="M54" s="28">
        <f>IF(A54="","",COUNTA($A$7:A54))</f>
        <v>46</v>
      </c>
    </row>
    <row r="55" spans="1:13" ht="78" x14ac:dyDescent="0.5">
      <c r="A55" s="28">
        <v>47</v>
      </c>
      <c r="B55" s="31" t="s">
        <v>240</v>
      </c>
      <c r="C55" s="32">
        <v>950</v>
      </c>
      <c r="D55" s="32">
        <v>1045</v>
      </c>
      <c r="E55" s="34">
        <v>24</v>
      </c>
      <c r="F55" s="58" t="s">
        <v>504</v>
      </c>
      <c r="G55" s="37" t="str">
        <f t="shared" si="1"/>
        <v>4904810
814818</v>
      </c>
      <c r="H55" s="35" t="s">
        <v>2305</v>
      </c>
      <c r="I55" s="33" t="s">
        <v>4878</v>
      </c>
      <c r="J55" s="14"/>
      <c r="K55" s="14"/>
      <c r="L55" s="17"/>
      <c r="M55" s="28">
        <f>IF(A55="","",COUNTA($A$7:A55))</f>
        <v>47</v>
      </c>
    </row>
    <row r="56" spans="1:13" ht="78" x14ac:dyDescent="0.5">
      <c r="A56" s="28">
        <v>48</v>
      </c>
      <c r="B56" s="31" t="s">
        <v>240</v>
      </c>
      <c r="C56" s="32">
        <v>950</v>
      </c>
      <c r="D56" s="32">
        <v>1045</v>
      </c>
      <c r="E56" s="34">
        <v>24</v>
      </c>
      <c r="F56" s="58" t="s">
        <v>505</v>
      </c>
      <c r="G56" s="37" t="str">
        <f t="shared" si="1"/>
        <v>4904810
168980</v>
      </c>
      <c r="H56" s="35" t="s">
        <v>2306</v>
      </c>
      <c r="I56" s="33" t="s">
        <v>4878</v>
      </c>
      <c r="J56" s="14"/>
      <c r="K56" s="14"/>
      <c r="L56" s="17"/>
      <c r="M56" s="28">
        <f>IF(A56="","",COUNTA($A$7:A56))</f>
        <v>48</v>
      </c>
    </row>
    <row r="57" spans="1:13" ht="78" x14ac:dyDescent="0.5">
      <c r="A57" s="28">
        <v>49</v>
      </c>
      <c r="B57" s="31" t="s">
        <v>240</v>
      </c>
      <c r="C57" s="32">
        <v>950</v>
      </c>
      <c r="D57" s="32">
        <v>1045</v>
      </c>
      <c r="E57" s="34">
        <v>24</v>
      </c>
      <c r="F57" s="58" t="s">
        <v>506</v>
      </c>
      <c r="G57" s="37" t="str">
        <f t="shared" si="1"/>
        <v>4904810
137634</v>
      </c>
      <c r="H57" s="35" t="s">
        <v>2307</v>
      </c>
      <c r="I57" s="33" t="s">
        <v>4878</v>
      </c>
      <c r="J57" s="14"/>
      <c r="K57" s="14"/>
      <c r="L57" s="17"/>
      <c r="M57" s="28">
        <f>IF(A57="","",COUNTA($A$7:A57))</f>
        <v>49</v>
      </c>
    </row>
    <row r="58" spans="1:13" ht="78" x14ac:dyDescent="0.5">
      <c r="A58" s="28">
        <v>50</v>
      </c>
      <c r="B58" s="31" t="s">
        <v>240</v>
      </c>
      <c r="C58" s="32">
        <v>950</v>
      </c>
      <c r="D58" s="32">
        <v>1045</v>
      </c>
      <c r="E58" s="34">
        <v>24</v>
      </c>
      <c r="F58" s="58" t="s">
        <v>507</v>
      </c>
      <c r="G58" s="37" t="str">
        <f t="shared" si="1"/>
        <v>4904810
836575</v>
      </c>
      <c r="H58" s="35" t="s">
        <v>2308</v>
      </c>
      <c r="I58" s="33" t="s">
        <v>4878</v>
      </c>
      <c r="J58" s="14"/>
      <c r="K58" s="14"/>
      <c r="L58" s="17"/>
      <c r="M58" s="28">
        <f>IF(A58="","",COUNTA($A$7:A58))</f>
        <v>50</v>
      </c>
    </row>
    <row r="59" spans="1:13" ht="78" x14ac:dyDescent="0.5">
      <c r="A59" s="28">
        <v>51</v>
      </c>
      <c r="B59" s="31" t="s">
        <v>240</v>
      </c>
      <c r="C59" s="32">
        <v>950</v>
      </c>
      <c r="D59" s="32">
        <v>1045</v>
      </c>
      <c r="E59" s="34">
        <v>24</v>
      </c>
      <c r="F59" s="58" t="s">
        <v>508</v>
      </c>
      <c r="G59" s="37" t="str">
        <f t="shared" si="1"/>
        <v>4904810
836582</v>
      </c>
      <c r="H59" s="35" t="s">
        <v>2309</v>
      </c>
      <c r="I59" s="33" t="s">
        <v>4878</v>
      </c>
      <c r="J59" s="14"/>
      <c r="K59" s="14"/>
      <c r="L59" s="17"/>
      <c r="M59" s="28">
        <f>IF(A59="","",COUNTA($A$7:A59))</f>
        <v>51</v>
      </c>
    </row>
    <row r="60" spans="1:13" ht="78" x14ac:dyDescent="0.5">
      <c r="A60" s="28">
        <v>52</v>
      </c>
      <c r="B60" s="42" t="s">
        <v>240</v>
      </c>
      <c r="C60" s="43">
        <v>950</v>
      </c>
      <c r="D60" s="43">
        <v>1045</v>
      </c>
      <c r="E60" s="34">
        <v>24</v>
      </c>
      <c r="F60" s="58" t="s">
        <v>509</v>
      </c>
      <c r="G60" s="37" t="str">
        <f t="shared" si="1"/>
        <v>4904810
168997</v>
      </c>
      <c r="H60" s="35" t="s">
        <v>2310</v>
      </c>
      <c r="I60" s="33" t="s">
        <v>4878</v>
      </c>
      <c r="J60" s="14"/>
      <c r="K60" s="14"/>
      <c r="L60" s="17"/>
      <c r="M60" s="28">
        <f>IF(A60="","",COUNTA($A$7:A60))</f>
        <v>52</v>
      </c>
    </row>
    <row r="61" spans="1:13" ht="78" x14ac:dyDescent="0.5">
      <c r="A61" s="28">
        <v>53</v>
      </c>
      <c r="B61" s="31" t="s">
        <v>240</v>
      </c>
      <c r="C61" s="32">
        <v>950</v>
      </c>
      <c r="D61" s="32">
        <v>1045</v>
      </c>
      <c r="E61" s="34">
        <v>24</v>
      </c>
      <c r="F61" s="58" t="s">
        <v>510</v>
      </c>
      <c r="G61" s="37" t="str">
        <f t="shared" si="1"/>
        <v>4904810
870029</v>
      </c>
      <c r="H61" s="35" t="s">
        <v>2311</v>
      </c>
      <c r="I61" s="33" t="s">
        <v>4878</v>
      </c>
      <c r="J61" s="14"/>
      <c r="K61" s="14"/>
      <c r="L61" s="17"/>
      <c r="M61" s="28">
        <f>IF(A61="","",COUNTA($A$7:A61))</f>
        <v>53</v>
      </c>
    </row>
    <row r="62" spans="1:13" ht="78" x14ac:dyDescent="0.5">
      <c r="A62" s="28">
        <v>54</v>
      </c>
      <c r="B62" s="31" t="s">
        <v>240</v>
      </c>
      <c r="C62" s="32">
        <v>950</v>
      </c>
      <c r="D62" s="32">
        <v>1045</v>
      </c>
      <c r="E62" s="34">
        <v>24</v>
      </c>
      <c r="F62" s="58" t="s">
        <v>511</v>
      </c>
      <c r="G62" s="37" t="str">
        <f t="shared" si="1"/>
        <v>4904810
895725</v>
      </c>
      <c r="H62" s="35" t="s">
        <v>2312</v>
      </c>
      <c r="I62" s="33" t="s">
        <v>4878</v>
      </c>
      <c r="J62" s="14"/>
      <c r="K62" s="14"/>
      <c r="L62" s="17"/>
      <c r="M62" s="28">
        <f>IF(A62="","",COUNTA($A$7:A62))</f>
        <v>54</v>
      </c>
    </row>
    <row r="63" spans="1:13" ht="78" x14ac:dyDescent="0.5">
      <c r="A63" s="28">
        <v>55</v>
      </c>
      <c r="B63" s="31" t="s">
        <v>240</v>
      </c>
      <c r="C63" s="32">
        <v>950</v>
      </c>
      <c r="D63" s="32">
        <v>1045</v>
      </c>
      <c r="E63" s="34">
        <v>24</v>
      </c>
      <c r="F63" s="58" t="s">
        <v>512</v>
      </c>
      <c r="G63" s="37" t="str">
        <f t="shared" si="1"/>
        <v>4904810
895657</v>
      </c>
      <c r="H63" s="35" t="s">
        <v>2313</v>
      </c>
      <c r="I63" s="33" t="s">
        <v>4878</v>
      </c>
      <c r="J63" s="14"/>
      <c r="K63" s="14"/>
      <c r="L63" s="17"/>
      <c r="M63" s="28">
        <f>IF(A63="","",COUNTA($A$7:A63))</f>
        <v>55</v>
      </c>
    </row>
    <row r="64" spans="1:13" ht="78" x14ac:dyDescent="0.5">
      <c r="A64" s="28">
        <v>56</v>
      </c>
      <c r="B64" s="42" t="s">
        <v>240</v>
      </c>
      <c r="C64" s="43">
        <v>950</v>
      </c>
      <c r="D64" s="43">
        <v>1045</v>
      </c>
      <c r="E64" s="34">
        <v>24</v>
      </c>
      <c r="F64" s="58" t="s">
        <v>513</v>
      </c>
      <c r="G64" s="37" t="str">
        <f t="shared" si="1"/>
        <v>4904810
895664</v>
      </c>
      <c r="H64" s="35" t="s">
        <v>2314</v>
      </c>
      <c r="I64" s="33" t="s">
        <v>4879</v>
      </c>
      <c r="J64" s="14"/>
      <c r="K64" s="14"/>
      <c r="L64" s="17"/>
      <c r="M64" s="28">
        <f>IF(A64="","",COUNTA($A$7:A64))</f>
        <v>56</v>
      </c>
    </row>
    <row r="65" spans="1:13" ht="78" x14ac:dyDescent="0.5">
      <c r="A65" s="28">
        <v>57</v>
      </c>
      <c r="B65" s="31" t="s">
        <v>240</v>
      </c>
      <c r="C65" s="32">
        <v>950</v>
      </c>
      <c r="D65" s="32">
        <v>1045</v>
      </c>
      <c r="E65" s="34">
        <v>24</v>
      </c>
      <c r="F65" s="58" t="s">
        <v>514</v>
      </c>
      <c r="G65" s="37" t="str">
        <f t="shared" si="1"/>
        <v>4904810
895671</v>
      </c>
      <c r="H65" s="35" t="s">
        <v>2315</v>
      </c>
      <c r="I65" s="33" t="s">
        <v>4879</v>
      </c>
      <c r="J65" s="14"/>
      <c r="K65" s="14"/>
      <c r="L65" s="17"/>
      <c r="M65" s="28">
        <f>IF(A65="","",COUNTA($A$7:A65))</f>
        <v>57</v>
      </c>
    </row>
    <row r="66" spans="1:13" ht="78" x14ac:dyDescent="0.5">
      <c r="A66" s="28">
        <v>58</v>
      </c>
      <c r="B66" s="31" t="s">
        <v>240</v>
      </c>
      <c r="C66" s="32">
        <v>950</v>
      </c>
      <c r="D66" s="32">
        <v>1045</v>
      </c>
      <c r="E66" s="34">
        <v>24</v>
      </c>
      <c r="F66" s="58" t="s">
        <v>515</v>
      </c>
      <c r="G66" s="37" t="str">
        <f t="shared" si="1"/>
        <v>4904810
499169</v>
      </c>
      <c r="H66" s="35" t="s">
        <v>2316</v>
      </c>
      <c r="I66" s="33" t="s">
        <v>4879</v>
      </c>
      <c r="J66" s="14"/>
      <c r="K66" s="14"/>
      <c r="L66" s="17"/>
      <c r="M66" s="28">
        <f>IF(A66="","",COUNTA($A$7:A66))</f>
        <v>58</v>
      </c>
    </row>
    <row r="67" spans="1:13" ht="78" x14ac:dyDescent="0.5">
      <c r="A67" s="28">
        <v>59</v>
      </c>
      <c r="B67" s="31" t="s">
        <v>240</v>
      </c>
      <c r="C67" s="32">
        <v>950</v>
      </c>
      <c r="D67" s="32">
        <v>1045</v>
      </c>
      <c r="E67" s="34">
        <v>24</v>
      </c>
      <c r="F67" s="58" t="s">
        <v>516</v>
      </c>
      <c r="G67" s="37" t="str">
        <f t="shared" si="1"/>
        <v>4904810
499176</v>
      </c>
      <c r="H67" s="35" t="s">
        <v>2317</v>
      </c>
      <c r="I67" s="33" t="s">
        <v>4879</v>
      </c>
      <c r="J67" s="14"/>
      <c r="K67" s="14"/>
      <c r="L67" s="17"/>
      <c r="M67" s="28">
        <f>IF(A67="","",COUNTA($A$7:A67))</f>
        <v>59</v>
      </c>
    </row>
    <row r="68" spans="1:13" ht="78" x14ac:dyDescent="0.5">
      <c r="A68" s="28">
        <v>60</v>
      </c>
      <c r="B68" s="31" t="s">
        <v>240</v>
      </c>
      <c r="C68" s="32">
        <v>950</v>
      </c>
      <c r="D68" s="32">
        <v>1045</v>
      </c>
      <c r="E68" s="34">
        <v>24</v>
      </c>
      <c r="F68" s="58" t="s">
        <v>2293</v>
      </c>
      <c r="G68" s="37" t="str">
        <f t="shared" si="1"/>
        <v>4904810
177579</v>
      </c>
      <c r="H68" s="35" t="s">
        <v>2318</v>
      </c>
      <c r="I68" s="33" t="s">
        <v>4879</v>
      </c>
      <c r="J68" s="14"/>
      <c r="K68" s="14"/>
      <c r="L68" s="17"/>
      <c r="M68" s="28">
        <f>IF(A68="","",COUNTA($A$7:A68))</f>
        <v>60</v>
      </c>
    </row>
    <row r="69" spans="1:13" ht="78" x14ac:dyDescent="0.5">
      <c r="A69" s="28">
        <v>61</v>
      </c>
      <c r="B69" s="42" t="s">
        <v>240</v>
      </c>
      <c r="C69" s="43">
        <v>950</v>
      </c>
      <c r="D69" s="43">
        <v>1045</v>
      </c>
      <c r="E69" s="34">
        <v>24</v>
      </c>
      <c r="F69" s="58" t="s">
        <v>2294</v>
      </c>
      <c r="G69" s="37" t="str">
        <f t="shared" si="1"/>
        <v>4904810
177586</v>
      </c>
      <c r="H69" s="35" t="s">
        <v>2319</v>
      </c>
      <c r="I69" s="33" t="s">
        <v>4879</v>
      </c>
      <c r="J69" s="14"/>
      <c r="K69" s="14"/>
      <c r="L69" s="17"/>
      <c r="M69" s="28">
        <f>IF(A69="","",COUNTA($A$7:A69))</f>
        <v>61</v>
      </c>
    </row>
    <row r="70" spans="1:13" s="18" customFormat="1" ht="70.5" customHeight="1" x14ac:dyDescent="0.4">
      <c r="A70" s="39"/>
      <c r="B70" s="59" t="s">
        <v>5121</v>
      </c>
      <c r="C70" s="39"/>
      <c r="D70" s="39"/>
      <c r="E70" s="39"/>
      <c r="F70" s="39"/>
      <c r="G70" s="51"/>
      <c r="H70" s="13"/>
      <c r="I70" s="13"/>
      <c r="J70" s="13"/>
      <c r="K70" s="13"/>
      <c r="L70" s="13"/>
      <c r="M70" s="28" t="str">
        <f>IF(A70="","",COUNTA($A$7:A70))</f>
        <v/>
      </c>
    </row>
    <row r="71" spans="1:13" s="25" customFormat="1" ht="37.5" customHeight="1" x14ac:dyDescent="0.4">
      <c r="A71" s="27"/>
      <c r="B71" s="21" t="s">
        <v>1</v>
      </c>
      <c r="C71" s="22" t="s">
        <v>182</v>
      </c>
      <c r="D71" s="23" t="s">
        <v>2</v>
      </c>
      <c r="E71" s="23" t="s">
        <v>1608</v>
      </c>
      <c r="F71" s="19" t="s">
        <v>3</v>
      </c>
      <c r="G71" s="19" t="s">
        <v>3</v>
      </c>
      <c r="H71" s="24" t="s">
        <v>597</v>
      </c>
      <c r="I71" s="20" t="s">
        <v>1553</v>
      </c>
      <c r="J71" s="20" t="s">
        <v>4</v>
      </c>
      <c r="K71" s="20" t="s">
        <v>5</v>
      </c>
      <c r="L71" s="20" t="s">
        <v>6</v>
      </c>
      <c r="M71" s="28" t="str">
        <f>IF(A71="","",COUNTA($A$7:A71))</f>
        <v/>
      </c>
    </row>
    <row r="72" spans="1:13" ht="78" x14ac:dyDescent="0.5">
      <c r="A72" s="28">
        <v>62</v>
      </c>
      <c r="B72" s="31" t="s">
        <v>240</v>
      </c>
      <c r="C72" s="32">
        <v>450</v>
      </c>
      <c r="D72" s="32">
        <v>495.00000000000006</v>
      </c>
      <c r="E72" s="34">
        <v>24</v>
      </c>
      <c r="F72" s="58" t="s">
        <v>2296</v>
      </c>
      <c r="G72" s="37" t="str">
        <f t="shared" ref="G72:G77" si="2">LEFT(F72,7)&amp;"
"&amp;RIGHT(F72,6)</f>
        <v>4904810
206118</v>
      </c>
      <c r="H72" s="35" t="s">
        <v>2320</v>
      </c>
      <c r="I72" s="33" t="s">
        <v>3438</v>
      </c>
      <c r="J72" s="14"/>
      <c r="K72" s="14"/>
      <c r="L72" s="17"/>
      <c r="M72" s="28">
        <f>IF(A72="","",COUNTA($A$7:A72))</f>
        <v>62</v>
      </c>
    </row>
    <row r="73" spans="1:13" ht="78" x14ac:dyDescent="0.5">
      <c r="A73" s="28">
        <v>63</v>
      </c>
      <c r="B73" s="31" t="s">
        <v>240</v>
      </c>
      <c r="C73" s="32">
        <v>450</v>
      </c>
      <c r="D73" s="32">
        <v>495.00000000000006</v>
      </c>
      <c r="E73" s="34">
        <v>24</v>
      </c>
      <c r="F73" s="58" t="s">
        <v>2297</v>
      </c>
      <c r="G73" s="37" t="str">
        <f t="shared" si="2"/>
        <v>4904810
206125</v>
      </c>
      <c r="H73" s="35" t="s">
        <v>2321</v>
      </c>
      <c r="I73" s="33" t="s">
        <v>3438</v>
      </c>
      <c r="J73" s="14"/>
      <c r="K73" s="14"/>
      <c r="L73" s="17"/>
      <c r="M73" s="28">
        <f>IF(A73="","",COUNTA($A$7:A73))</f>
        <v>63</v>
      </c>
    </row>
    <row r="74" spans="1:13" ht="78" x14ac:dyDescent="0.5">
      <c r="A74" s="28">
        <v>64</v>
      </c>
      <c r="B74" s="42" t="s">
        <v>240</v>
      </c>
      <c r="C74" s="43">
        <v>450</v>
      </c>
      <c r="D74" s="43">
        <v>495.00000000000006</v>
      </c>
      <c r="E74" s="34">
        <v>24</v>
      </c>
      <c r="F74" s="58" t="s">
        <v>2298</v>
      </c>
      <c r="G74" s="37" t="str">
        <f t="shared" si="2"/>
        <v>4904810
206132</v>
      </c>
      <c r="H74" s="35" t="s">
        <v>2322</v>
      </c>
      <c r="I74" s="33" t="s">
        <v>3438</v>
      </c>
      <c r="J74" s="14"/>
      <c r="K74" s="14"/>
      <c r="L74" s="17"/>
      <c r="M74" s="28">
        <f>IF(A74="","",COUNTA($A$7:A74))</f>
        <v>64</v>
      </c>
    </row>
    <row r="75" spans="1:13" ht="78" x14ac:dyDescent="0.5">
      <c r="A75" s="28">
        <v>65</v>
      </c>
      <c r="B75" s="31" t="s">
        <v>240</v>
      </c>
      <c r="C75" s="32">
        <v>450</v>
      </c>
      <c r="D75" s="32">
        <v>495.00000000000006</v>
      </c>
      <c r="E75" s="34">
        <v>24</v>
      </c>
      <c r="F75" s="58" t="s">
        <v>2299</v>
      </c>
      <c r="G75" s="37" t="str">
        <f t="shared" si="2"/>
        <v>4904810
205890</v>
      </c>
      <c r="H75" s="35" t="s">
        <v>2323</v>
      </c>
      <c r="I75" s="33" t="s">
        <v>3438</v>
      </c>
      <c r="J75" s="14"/>
      <c r="K75" s="14"/>
      <c r="L75" s="17"/>
      <c r="M75" s="28">
        <f>IF(A75="","",COUNTA($A$7:A75))</f>
        <v>65</v>
      </c>
    </row>
    <row r="76" spans="1:13" ht="78" x14ac:dyDescent="0.5">
      <c r="A76" s="28">
        <v>66</v>
      </c>
      <c r="B76" s="31" t="s">
        <v>240</v>
      </c>
      <c r="C76" s="32">
        <v>450</v>
      </c>
      <c r="D76" s="32">
        <v>495.00000000000006</v>
      </c>
      <c r="E76" s="34">
        <v>24</v>
      </c>
      <c r="F76" s="58" t="s">
        <v>2300</v>
      </c>
      <c r="G76" s="37" t="str">
        <f t="shared" si="2"/>
        <v>4904810
206149</v>
      </c>
      <c r="H76" s="35" t="s">
        <v>2324</v>
      </c>
      <c r="I76" s="33" t="s">
        <v>3438</v>
      </c>
      <c r="J76" s="14"/>
      <c r="K76" s="14"/>
      <c r="L76" s="17"/>
      <c r="M76" s="28">
        <f>IF(A76="","",COUNTA($A$7:A76))</f>
        <v>66</v>
      </c>
    </row>
    <row r="77" spans="1:13" ht="78" x14ac:dyDescent="0.5">
      <c r="A77" s="28">
        <v>67</v>
      </c>
      <c r="B77" s="31" t="s">
        <v>240</v>
      </c>
      <c r="C77" s="32">
        <v>450</v>
      </c>
      <c r="D77" s="32">
        <v>495.00000000000006</v>
      </c>
      <c r="E77" s="34">
        <v>24</v>
      </c>
      <c r="F77" s="58" t="s">
        <v>2301</v>
      </c>
      <c r="G77" s="37" t="str">
        <f t="shared" si="2"/>
        <v>4904810
206156</v>
      </c>
      <c r="H77" s="35" t="s">
        <v>2325</v>
      </c>
      <c r="I77" s="33" t="s">
        <v>3438</v>
      </c>
      <c r="J77" s="14"/>
      <c r="K77" s="14"/>
      <c r="L77" s="17"/>
      <c r="M77" s="28">
        <f>IF(A77="","",COUNTA($A$7:A77))</f>
        <v>67</v>
      </c>
    </row>
    <row r="78" spans="1:13" s="18" customFormat="1" ht="70.5" customHeight="1" x14ac:dyDescent="0.4">
      <c r="A78" s="39"/>
      <c r="B78" s="59" t="s">
        <v>5122</v>
      </c>
      <c r="C78" s="39"/>
      <c r="D78" s="39"/>
      <c r="E78" s="39"/>
      <c r="F78" s="39"/>
      <c r="G78" s="51"/>
      <c r="H78" s="13"/>
      <c r="I78" s="13"/>
      <c r="J78" s="13"/>
      <c r="K78" s="13"/>
      <c r="L78" s="13"/>
      <c r="M78" s="28" t="str">
        <f>IF(A78="","",COUNTA($A$7:A78))</f>
        <v/>
      </c>
    </row>
    <row r="79" spans="1:13" s="25" customFormat="1" ht="37.5" customHeight="1" x14ac:dyDescent="0.4">
      <c r="A79" s="27"/>
      <c r="B79" s="21" t="s">
        <v>1</v>
      </c>
      <c r="C79" s="22" t="s">
        <v>182</v>
      </c>
      <c r="D79" s="23" t="s">
        <v>2</v>
      </c>
      <c r="E79" s="23" t="s">
        <v>1608</v>
      </c>
      <c r="F79" s="19" t="s">
        <v>3</v>
      </c>
      <c r="G79" s="19" t="s">
        <v>3</v>
      </c>
      <c r="H79" s="24" t="s">
        <v>597</v>
      </c>
      <c r="I79" s="20" t="s">
        <v>1553</v>
      </c>
      <c r="J79" s="20" t="s">
        <v>4</v>
      </c>
      <c r="K79" s="20" t="s">
        <v>5</v>
      </c>
      <c r="L79" s="20" t="s">
        <v>6</v>
      </c>
      <c r="M79" s="28" t="str">
        <f>IF(A79="","",COUNTA($A$7:A79))</f>
        <v/>
      </c>
    </row>
    <row r="80" spans="1:13" ht="78" x14ac:dyDescent="0.5">
      <c r="A80" s="28">
        <v>68</v>
      </c>
      <c r="B80" s="31" t="s">
        <v>240</v>
      </c>
      <c r="C80" s="32">
        <v>1100</v>
      </c>
      <c r="D80" s="32">
        <v>1210</v>
      </c>
      <c r="E80" s="34">
        <v>24</v>
      </c>
      <c r="F80" s="58" t="s">
        <v>2326</v>
      </c>
      <c r="G80" s="37" t="str">
        <f t="shared" ref="G80:G94" si="3">LEFT(F80,7)&amp;"
"&amp;RIGHT(F80,6)</f>
        <v>4904810
175032</v>
      </c>
      <c r="H80" s="35" t="s">
        <v>2341</v>
      </c>
      <c r="I80" s="33" t="s">
        <v>3438</v>
      </c>
      <c r="J80" s="14"/>
      <c r="K80" s="14"/>
      <c r="L80" s="17"/>
      <c r="M80" s="28">
        <f>IF(A80="","",COUNTA($A$7:A80))</f>
        <v>68</v>
      </c>
    </row>
    <row r="81" spans="1:13" ht="78" x14ac:dyDescent="0.5">
      <c r="A81" s="28">
        <v>69</v>
      </c>
      <c r="B81" s="31" t="s">
        <v>224</v>
      </c>
      <c r="C81" s="32">
        <v>1100</v>
      </c>
      <c r="D81" s="32">
        <v>1210</v>
      </c>
      <c r="E81" s="34">
        <v>24</v>
      </c>
      <c r="F81" s="58" t="s">
        <v>2327</v>
      </c>
      <c r="G81" s="37" t="str">
        <f t="shared" si="3"/>
        <v>4904810
175049</v>
      </c>
      <c r="H81" s="35" t="s">
        <v>2342</v>
      </c>
      <c r="I81" s="33" t="s">
        <v>3438</v>
      </c>
      <c r="J81" s="14"/>
      <c r="K81" s="14"/>
      <c r="L81" s="17"/>
      <c r="M81" s="28">
        <f>IF(A81="","",COUNTA($A$7:A81))</f>
        <v>69</v>
      </c>
    </row>
    <row r="82" spans="1:13" ht="78" x14ac:dyDescent="0.5">
      <c r="A82" s="28">
        <v>70</v>
      </c>
      <c r="B82" s="31" t="s">
        <v>240</v>
      </c>
      <c r="C82" s="32">
        <v>1100</v>
      </c>
      <c r="D82" s="32">
        <v>1210</v>
      </c>
      <c r="E82" s="34">
        <v>24</v>
      </c>
      <c r="F82" s="58" t="s">
        <v>2328</v>
      </c>
      <c r="G82" s="37" t="str">
        <f t="shared" si="3"/>
        <v>4904810
175056</v>
      </c>
      <c r="H82" s="35" t="s">
        <v>2343</v>
      </c>
      <c r="I82" s="33" t="s">
        <v>3438</v>
      </c>
      <c r="J82" s="14"/>
      <c r="K82" s="14"/>
      <c r="L82" s="17"/>
      <c r="M82" s="28">
        <f>IF(A82="","",COUNTA($A$7:A82))</f>
        <v>70</v>
      </c>
    </row>
    <row r="83" spans="1:13" ht="78" x14ac:dyDescent="0.5">
      <c r="A83" s="28">
        <v>71</v>
      </c>
      <c r="B83" s="31" t="s">
        <v>240</v>
      </c>
      <c r="C83" s="32">
        <v>1100</v>
      </c>
      <c r="D83" s="32">
        <v>1210</v>
      </c>
      <c r="E83" s="34">
        <v>24</v>
      </c>
      <c r="F83" s="58" t="s">
        <v>2329</v>
      </c>
      <c r="G83" s="37" t="str">
        <f t="shared" si="3"/>
        <v>4904810
175063</v>
      </c>
      <c r="H83" s="35" t="s">
        <v>2344</v>
      </c>
      <c r="I83" s="33" t="s">
        <v>3438</v>
      </c>
      <c r="J83" s="14"/>
      <c r="K83" s="14"/>
      <c r="L83" s="17"/>
      <c r="M83" s="28">
        <f>IF(A83="","",COUNTA($A$7:A83))</f>
        <v>71</v>
      </c>
    </row>
    <row r="84" spans="1:13" ht="78" x14ac:dyDescent="0.5">
      <c r="A84" s="28">
        <v>72</v>
      </c>
      <c r="B84" s="31" t="s">
        <v>240</v>
      </c>
      <c r="C84" s="32">
        <v>1100</v>
      </c>
      <c r="D84" s="32">
        <v>1210</v>
      </c>
      <c r="E84" s="34">
        <v>24</v>
      </c>
      <c r="F84" s="58" t="s">
        <v>2330</v>
      </c>
      <c r="G84" s="37" t="str">
        <f t="shared" si="3"/>
        <v>4904810
175070</v>
      </c>
      <c r="H84" s="35" t="s">
        <v>2345</v>
      </c>
      <c r="I84" s="33" t="s">
        <v>3438</v>
      </c>
      <c r="J84" s="14"/>
      <c r="K84" s="14"/>
      <c r="L84" s="17"/>
      <c r="M84" s="28">
        <f>IF(A84="","",COUNTA($A$7:A84))</f>
        <v>72</v>
      </c>
    </row>
    <row r="85" spans="1:13" ht="78" x14ac:dyDescent="0.5">
      <c r="A85" s="28">
        <v>73</v>
      </c>
      <c r="B85" s="42" t="s">
        <v>240</v>
      </c>
      <c r="C85" s="43">
        <v>1100</v>
      </c>
      <c r="D85" s="43">
        <v>1210</v>
      </c>
      <c r="E85" s="34">
        <v>24</v>
      </c>
      <c r="F85" s="58" t="s">
        <v>2331</v>
      </c>
      <c r="G85" s="37" t="str">
        <f t="shared" si="3"/>
        <v>4904810
175087</v>
      </c>
      <c r="H85" s="35" t="s">
        <v>2346</v>
      </c>
      <c r="I85" s="33" t="s">
        <v>3438</v>
      </c>
      <c r="J85" s="14"/>
      <c r="K85" s="14"/>
      <c r="L85" s="17"/>
      <c r="M85" s="28">
        <f>IF(A85="","",COUNTA($A$7:A85))</f>
        <v>73</v>
      </c>
    </row>
    <row r="86" spans="1:13" ht="78" x14ac:dyDescent="0.5">
      <c r="A86" s="28">
        <v>74</v>
      </c>
      <c r="B86" s="31" t="s">
        <v>240</v>
      </c>
      <c r="C86" s="32">
        <v>1100</v>
      </c>
      <c r="D86" s="32">
        <v>1210</v>
      </c>
      <c r="E86" s="34">
        <v>24</v>
      </c>
      <c r="F86" s="58" t="s">
        <v>2332</v>
      </c>
      <c r="G86" s="37" t="str">
        <f t="shared" si="3"/>
        <v>4904810
179313</v>
      </c>
      <c r="H86" s="35" t="s">
        <v>2347</v>
      </c>
      <c r="I86" s="33" t="s">
        <v>3438</v>
      </c>
      <c r="J86" s="14"/>
      <c r="K86" s="14"/>
      <c r="L86" s="17"/>
      <c r="M86" s="28">
        <f>IF(A86="","",COUNTA($A$7:A86))</f>
        <v>74</v>
      </c>
    </row>
    <row r="87" spans="1:13" ht="78" x14ac:dyDescent="0.5">
      <c r="A87" s="28">
        <v>75</v>
      </c>
      <c r="B87" s="31" t="s">
        <v>240</v>
      </c>
      <c r="C87" s="32">
        <v>1100</v>
      </c>
      <c r="D87" s="32">
        <v>1210</v>
      </c>
      <c r="E87" s="34">
        <v>24</v>
      </c>
      <c r="F87" s="58" t="s">
        <v>2333</v>
      </c>
      <c r="G87" s="37" t="str">
        <f t="shared" si="3"/>
        <v>4904810
179320</v>
      </c>
      <c r="H87" s="35" t="s">
        <v>2348</v>
      </c>
      <c r="I87" s="33" t="s">
        <v>3438</v>
      </c>
      <c r="J87" s="14"/>
      <c r="K87" s="14"/>
      <c r="L87" s="17"/>
      <c r="M87" s="28">
        <f>IF(A87="","",COUNTA($A$7:A87))</f>
        <v>75</v>
      </c>
    </row>
    <row r="88" spans="1:13" ht="78" x14ac:dyDescent="0.5">
      <c r="A88" s="28">
        <v>76</v>
      </c>
      <c r="B88" s="31" t="s">
        <v>240</v>
      </c>
      <c r="C88" s="32">
        <v>1100</v>
      </c>
      <c r="D88" s="32">
        <v>1210</v>
      </c>
      <c r="E88" s="34">
        <v>24</v>
      </c>
      <c r="F88" s="58" t="s">
        <v>2334</v>
      </c>
      <c r="G88" s="37" t="str">
        <f t="shared" si="3"/>
        <v>4904810
179337</v>
      </c>
      <c r="H88" s="35" t="s">
        <v>2349</v>
      </c>
      <c r="I88" s="33" t="s">
        <v>3438</v>
      </c>
      <c r="J88" s="14"/>
      <c r="K88" s="14"/>
      <c r="L88" s="17"/>
      <c r="M88" s="28">
        <f>IF(A88="","",COUNTA($A$7:A88))</f>
        <v>76</v>
      </c>
    </row>
    <row r="89" spans="1:13" ht="78" x14ac:dyDescent="0.5">
      <c r="A89" s="28">
        <v>77</v>
      </c>
      <c r="B89" s="31" t="s">
        <v>240</v>
      </c>
      <c r="C89" s="32">
        <v>1100</v>
      </c>
      <c r="D89" s="32">
        <v>1210</v>
      </c>
      <c r="E89" s="34">
        <v>24</v>
      </c>
      <c r="F89" s="58" t="s">
        <v>2335</v>
      </c>
      <c r="G89" s="37" t="str">
        <f t="shared" si="3"/>
        <v>4904810
179344</v>
      </c>
      <c r="H89" s="35" t="s">
        <v>2350</v>
      </c>
      <c r="I89" s="33" t="s">
        <v>3438</v>
      </c>
      <c r="J89" s="14"/>
      <c r="K89" s="14"/>
      <c r="L89" s="17"/>
      <c r="M89" s="28">
        <f>IF(A89="","",COUNTA($A$7:A89))</f>
        <v>77</v>
      </c>
    </row>
    <row r="90" spans="1:13" ht="78" x14ac:dyDescent="0.5">
      <c r="A90" s="28">
        <v>78</v>
      </c>
      <c r="B90" s="31" t="s">
        <v>240</v>
      </c>
      <c r="C90" s="32">
        <v>1100</v>
      </c>
      <c r="D90" s="32">
        <v>1210</v>
      </c>
      <c r="E90" s="34">
        <v>24</v>
      </c>
      <c r="F90" s="58" t="s">
        <v>2336</v>
      </c>
      <c r="G90" s="37" t="str">
        <f t="shared" si="3"/>
        <v>4904810
194507</v>
      </c>
      <c r="H90" s="35" t="s">
        <v>2351</v>
      </c>
      <c r="I90" s="33" t="s">
        <v>3438</v>
      </c>
      <c r="J90" s="14"/>
      <c r="K90" s="14"/>
      <c r="L90" s="17"/>
      <c r="M90" s="28">
        <f>IF(A90="","",COUNTA($A$7:A90))</f>
        <v>78</v>
      </c>
    </row>
    <row r="91" spans="1:13" ht="78" x14ac:dyDescent="0.5">
      <c r="A91" s="28">
        <v>79</v>
      </c>
      <c r="B91" s="31" t="s">
        <v>240</v>
      </c>
      <c r="C91" s="32">
        <v>1100</v>
      </c>
      <c r="D91" s="32">
        <v>1210</v>
      </c>
      <c r="E91" s="34">
        <v>24</v>
      </c>
      <c r="F91" s="58" t="s">
        <v>2337</v>
      </c>
      <c r="G91" s="37" t="str">
        <f t="shared" si="3"/>
        <v>4904810
194514</v>
      </c>
      <c r="H91" s="35" t="s">
        <v>2352</v>
      </c>
      <c r="I91" s="33" t="s">
        <v>3438</v>
      </c>
      <c r="J91" s="14"/>
      <c r="K91" s="14"/>
      <c r="L91" s="17"/>
      <c r="M91" s="28">
        <f>IF(A91="","",COUNTA($A$7:A91))</f>
        <v>79</v>
      </c>
    </row>
    <row r="92" spans="1:13" ht="78" x14ac:dyDescent="0.5">
      <c r="A92" s="28">
        <v>80</v>
      </c>
      <c r="B92" s="31" t="s">
        <v>240</v>
      </c>
      <c r="C92" s="32">
        <v>1100</v>
      </c>
      <c r="D92" s="32">
        <v>1210</v>
      </c>
      <c r="E92" s="34">
        <v>24</v>
      </c>
      <c r="F92" s="58" t="s">
        <v>2338</v>
      </c>
      <c r="G92" s="37" t="str">
        <f t="shared" si="3"/>
        <v>4904810
194521</v>
      </c>
      <c r="H92" s="35" t="s">
        <v>2353</v>
      </c>
      <c r="I92" s="33" t="s">
        <v>3438</v>
      </c>
      <c r="J92" s="14"/>
      <c r="K92" s="14"/>
      <c r="L92" s="17"/>
      <c r="M92" s="28">
        <f>IF(A92="","",COUNTA($A$7:A92))</f>
        <v>80</v>
      </c>
    </row>
    <row r="93" spans="1:13" ht="78" x14ac:dyDescent="0.5">
      <c r="A93" s="28">
        <v>81</v>
      </c>
      <c r="B93" s="31" t="s">
        <v>240</v>
      </c>
      <c r="C93" s="32">
        <v>1100</v>
      </c>
      <c r="D93" s="32">
        <v>1210</v>
      </c>
      <c r="E93" s="34">
        <v>24</v>
      </c>
      <c r="F93" s="58" t="s">
        <v>2339</v>
      </c>
      <c r="G93" s="37" t="str">
        <f t="shared" si="3"/>
        <v>4904810
194538</v>
      </c>
      <c r="H93" s="35" t="s">
        <v>2354</v>
      </c>
      <c r="I93" s="33" t="s">
        <v>3438</v>
      </c>
      <c r="J93" s="14"/>
      <c r="K93" s="14"/>
      <c r="L93" s="17"/>
      <c r="M93" s="28">
        <f>IF(A93="","",COUNTA($A$7:A93))</f>
        <v>81</v>
      </c>
    </row>
    <row r="94" spans="1:13" ht="78" x14ac:dyDescent="0.5">
      <c r="A94" s="28">
        <v>82</v>
      </c>
      <c r="B94" s="31" t="s">
        <v>240</v>
      </c>
      <c r="C94" s="32">
        <v>1100</v>
      </c>
      <c r="D94" s="32">
        <v>1210</v>
      </c>
      <c r="E94" s="34">
        <v>24</v>
      </c>
      <c r="F94" s="58" t="s">
        <v>2340</v>
      </c>
      <c r="G94" s="37" t="str">
        <f t="shared" si="3"/>
        <v>4904810
194545</v>
      </c>
      <c r="H94" s="35" t="s">
        <v>2355</v>
      </c>
      <c r="I94" s="33" t="s">
        <v>3438</v>
      </c>
      <c r="J94" s="14"/>
      <c r="K94" s="14"/>
      <c r="L94" s="17"/>
      <c r="M94" s="28">
        <f>IF(A94="","",COUNTA($A$7:A94))</f>
        <v>82</v>
      </c>
    </row>
    <row r="95" spans="1:13" s="18" customFormat="1" ht="70.5" customHeight="1" x14ac:dyDescent="0.4">
      <c r="A95" s="39"/>
      <c r="B95" s="59" t="s">
        <v>5123</v>
      </c>
      <c r="C95" s="39"/>
      <c r="D95" s="39"/>
      <c r="E95" s="39"/>
      <c r="F95" s="39"/>
      <c r="G95" s="51"/>
      <c r="H95" s="13"/>
      <c r="I95" s="13"/>
      <c r="J95" s="13"/>
      <c r="K95" s="13"/>
      <c r="L95" s="13"/>
      <c r="M95" s="28" t="str">
        <f>IF(A95="","",COUNTA($A$7:A95))</f>
        <v/>
      </c>
    </row>
    <row r="96" spans="1:13" s="25" customFormat="1" ht="37.5" customHeight="1" x14ac:dyDescent="0.4">
      <c r="A96" s="27"/>
      <c r="B96" s="21" t="s">
        <v>1</v>
      </c>
      <c r="C96" s="22" t="s">
        <v>182</v>
      </c>
      <c r="D96" s="23" t="s">
        <v>2</v>
      </c>
      <c r="E96" s="23" t="s">
        <v>1608</v>
      </c>
      <c r="F96" s="19" t="s">
        <v>3</v>
      </c>
      <c r="G96" s="19" t="s">
        <v>3</v>
      </c>
      <c r="H96" s="24" t="s">
        <v>597</v>
      </c>
      <c r="I96" s="20" t="s">
        <v>1553</v>
      </c>
      <c r="J96" s="20" t="s">
        <v>4</v>
      </c>
      <c r="K96" s="20" t="s">
        <v>5</v>
      </c>
      <c r="L96" s="20" t="s">
        <v>6</v>
      </c>
      <c r="M96" s="28" t="str">
        <f>IF(A96="","",COUNTA($A$7:A96))</f>
        <v/>
      </c>
    </row>
    <row r="97" spans="1:13" ht="78" x14ac:dyDescent="0.5">
      <c r="A97" s="28">
        <v>83</v>
      </c>
      <c r="B97" s="31" t="s">
        <v>240</v>
      </c>
      <c r="C97" s="32">
        <v>3200</v>
      </c>
      <c r="D97" s="32">
        <v>3520.0000000000005</v>
      </c>
      <c r="E97" s="34">
        <v>6</v>
      </c>
      <c r="F97" s="58" t="s">
        <v>2356</v>
      </c>
      <c r="G97" s="37" t="str">
        <f t="shared" ref="G97:G103" si="4">LEFT(F97,7)&amp;"
"&amp;RIGHT(F97,6)</f>
        <v>4904810
139584</v>
      </c>
      <c r="H97" s="35" t="s">
        <v>2357</v>
      </c>
      <c r="I97" s="33" t="s">
        <v>4879</v>
      </c>
      <c r="J97" s="14"/>
      <c r="K97" s="14"/>
      <c r="L97" s="17"/>
      <c r="M97" s="28">
        <f>IF(A97="","",COUNTA($A$7:A97))</f>
        <v>83</v>
      </c>
    </row>
    <row r="98" spans="1:13" ht="78" x14ac:dyDescent="0.5">
      <c r="A98" s="28">
        <v>84</v>
      </c>
      <c r="B98" s="42" t="s">
        <v>240</v>
      </c>
      <c r="C98" s="43">
        <v>2300</v>
      </c>
      <c r="D98" s="43">
        <v>2530</v>
      </c>
      <c r="E98" s="34">
        <v>12</v>
      </c>
      <c r="F98" s="58" t="s">
        <v>517</v>
      </c>
      <c r="G98" s="37" t="str">
        <f t="shared" si="4"/>
        <v>4904810
399964</v>
      </c>
      <c r="H98" s="35" t="s">
        <v>2358</v>
      </c>
      <c r="I98" s="33" t="s">
        <v>4879</v>
      </c>
      <c r="J98" s="14"/>
      <c r="K98" s="14"/>
      <c r="L98" s="17"/>
      <c r="M98" s="28">
        <f>IF(A98="","",COUNTA($A$7:A98))</f>
        <v>84</v>
      </c>
    </row>
    <row r="99" spans="1:13" ht="78" x14ac:dyDescent="0.5">
      <c r="A99" s="28">
        <v>85</v>
      </c>
      <c r="B99" s="31" t="s">
        <v>240</v>
      </c>
      <c r="C99" s="32">
        <v>2200</v>
      </c>
      <c r="D99" s="32">
        <v>2420</v>
      </c>
      <c r="E99" s="34">
        <v>12</v>
      </c>
      <c r="F99" s="58" t="s">
        <v>518</v>
      </c>
      <c r="G99" s="37" t="str">
        <f t="shared" si="4"/>
        <v>4904810
399971</v>
      </c>
      <c r="H99" s="35" t="s">
        <v>2359</v>
      </c>
      <c r="I99" s="33" t="s">
        <v>4879</v>
      </c>
      <c r="J99" s="14"/>
      <c r="K99" s="14"/>
      <c r="L99" s="17"/>
      <c r="M99" s="28">
        <f>IF(A99="","",COUNTA($A$7:A99))</f>
        <v>85</v>
      </c>
    </row>
    <row r="100" spans="1:13" ht="78" x14ac:dyDescent="0.5">
      <c r="A100" s="28">
        <v>86</v>
      </c>
      <c r="B100" s="31" t="s">
        <v>240</v>
      </c>
      <c r="C100" s="32">
        <v>2300</v>
      </c>
      <c r="D100" s="32">
        <v>2530</v>
      </c>
      <c r="E100" s="34">
        <v>12</v>
      </c>
      <c r="F100" s="58" t="s">
        <v>519</v>
      </c>
      <c r="G100" s="37" t="str">
        <f t="shared" si="4"/>
        <v>4904810
131052</v>
      </c>
      <c r="H100" s="35" t="s">
        <v>2360</v>
      </c>
      <c r="I100" s="33" t="s">
        <v>4879</v>
      </c>
      <c r="J100" s="14"/>
      <c r="K100" s="14"/>
      <c r="L100" s="17"/>
      <c r="M100" s="28">
        <f>IF(A100="","",COUNTA($A$7:A100))</f>
        <v>86</v>
      </c>
    </row>
    <row r="101" spans="1:13" ht="78" x14ac:dyDescent="0.5">
      <c r="A101" s="28">
        <v>87</v>
      </c>
      <c r="B101" s="42" t="s">
        <v>240</v>
      </c>
      <c r="C101" s="43">
        <v>2500</v>
      </c>
      <c r="D101" s="43">
        <v>2750</v>
      </c>
      <c r="E101" s="34">
        <v>12</v>
      </c>
      <c r="F101" s="58" t="s">
        <v>520</v>
      </c>
      <c r="G101" s="37" t="str">
        <f t="shared" si="4"/>
        <v>4904810
131069</v>
      </c>
      <c r="H101" s="35" t="s">
        <v>2361</v>
      </c>
      <c r="I101" s="33" t="s">
        <v>4879</v>
      </c>
      <c r="J101" s="14"/>
      <c r="K101" s="14"/>
      <c r="L101" s="17"/>
      <c r="M101" s="28">
        <f>IF(A101="","",COUNTA($A$7:A101))</f>
        <v>87</v>
      </c>
    </row>
    <row r="102" spans="1:13" ht="78" x14ac:dyDescent="0.5">
      <c r="A102" s="28">
        <v>88</v>
      </c>
      <c r="B102" s="31" t="s">
        <v>240</v>
      </c>
      <c r="C102" s="32">
        <v>2300</v>
      </c>
      <c r="D102" s="32">
        <v>2530</v>
      </c>
      <c r="E102" s="34">
        <v>12</v>
      </c>
      <c r="F102" s="58" t="s">
        <v>521</v>
      </c>
      <c r="G102" s="37" t="str">
        <f t="shared" si="4"/>
        <v>4904810
154143</v>
      </c>
      <c r="H102" s="35" t="s">
        <v>2362</v>
      </c>
      <c r="I102" s="33" t="s">
        <v>4879</v>
      </c>
      <c r="J102" s="14"/>
      <c r="K102" s="14"/>
      <c r="L102" s="17"/>
      <c r="M102" s="28">
        <f>IF(A102="","",COUNTA($A$7:A102))</f>
        <v>88</v>
      </c>
    </row>
    <row r="103" spans="1:13" ht="78" x14ac:dyDescent="0.5">
      <c r="A103" s="28">
        <v>89</v>
      </c>
      <c r="B103" s="31" t="s">
        <v>240</v>
      </c>
      <c r="C103" s="32">
        <v>2300</v>
      </c>
      <c r="D103" s="32">
        <v>2530</v>
      </c>
      <c r="E103" s="34">
        <v>12</v>
      </c>
      <c r="F103" s="58" t="s">
        <v>522</v>
      </c>
      <c r="G103" s="37" t="str">
        <f t="shared" si="4"/>
        <v>4904810
154150</v>
      </c>
      <c r="H103" s="35" t="s">
        <v>2363</v>
      </c>
      <c r="I103" s="33" t="s">
        <v>4879</v>
      </c>
      <c r="J103" s="14"/>
      <c r="K103" s="14"/>
      <c r="L103" s="17"/>
      <c r="M103" s="28">
        <f>IF(A103="","",COUNTA($A$7:A103))</f>
        <v>89</v>
      </c>
    </row>
  </sheetData>
  <autoFilter ref="A6:L103" xr:uid="{DD1B4B84-668E-4979-9081-50767D1A1134}"/>
  <phoneticPr fontId="14"/>
  <conditionalFormatting sqref="A7:A103">
    <cfRule type="duplicateValues" dxfId="3" priority="1"/>
  </conditionalFormatting>
  <hyperlinks>
    <hyperlink ref="L5" location="定番帳目次!A1" display="目次に移動" xr:uid="{8382C628-B384-450A-BCA4-F767EDE14F0D}"/>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0" man="1"/>
    <brk id="54" max="10" man="1"/>
    <brk id="77"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D4492-C4A4-43FC-AAF1-E152626EF380}">
  <sheetPr codeName="Sheet7">
    <tabColor rgb="FF0070C0"/>
    <pageSetUpPr fitToPage="1"/>
  </sheetPr>
  <dimension ref="A1:M55"/>
  <sheetViews>
    <sheetView view="pageBreakPreview" zoomScale="40" zoomScaleNormal="50" zoomScaleSheetLayoutView="40" workbookViewId="0"/>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2994</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6" t="s">
        <v>533</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5000</v>
      </c>
      <c r="D7" s="32">
        <v>5500</v>
      </c>
      <c r="E7" s="34">
        <v>6</v>
      </c>
      <c r="F7" s="58" t="s">
        <v>2364</v>
      </c>
      <c r="G7" s="37" t="str">
        <f>LEFT(F7,7)&amp;"
"&amp;RIGHT(F7,6)</f>
        <v>4904810
204756</v>
      </c>
      <c r="H7" s="35" t="s">
        <v>2373</v>
      </c>
      <c r="I7" s="33" t="s">
        <v>1555</v>
      </c>
      <c r="J7" s="14"/>
      <c r="K7" s="14"/>
      <c r="L7" s="17"/>
      <c r="M7" s="28">
        <f>IF(A7="","",COUNTA($A$7:A7))</f>
        <v>1</v>
      </c>
    </row>
    <row r="8" spans="1:13" ht="78" x14ac:dyDescent="0.5">
      <c r="A8" s="28">
        <v>2</v>
      </c>
      <c r="B8" s="31" t="s">
        <v>240</v>
      </c>
      <c r="C8" s="32">
        <v>4500</v>
      </c>
      <c r="D8" s="32">
        <v>4950</v>
      </c>
      <c r="E8" s="34">
        <v>6</v>
      </c>
      <c r="F8" s="58" t="s">
        <v>2365</v>
      </c>
      <c r="G8" s="37" t="str">
        <f t="shared" ref="G8:G23" si="0">LEFT(F8,7)&amp;"
"&amp;RIGHT(F8,6)</f>
        <v>4904810
805090</v>
      </c>
      <c r="H8" s="35" t="s">
        <v>2374</v>
      </c>
      <c r="I8" s="33" t="s">
        <v>1555</v>
      </c>
      <c r="J8" s="14"/>
      <c r="K8" s="14"/>
      <c r="L8" s="17"/>
      <c r="M8" s="28">
        <f>IF(A8="","",COUNTA($A$7:A8))</f>
        <v>2</v>
      </c>
    </row>
    <row r="9" spans="1:13" ht="78" x14ac:dyDescent="0.5">
      <c r="A9" s="28">
        <v>3</v>
      </c>
      <c r="B9" s="31" t="s">
        <v>240</v>
      </c>
      <c r="C9" s="32">
        <v>3200</v>
      </c>
      <c r="D9" s="32">
        <v>3520.0000000000005</v>
      </c>
      <c r="E9" s="34">
        <v>6</v>
      </c>
      <c r="F9" s="58" t="s">
        <v>2366</v>
      </c>
      <c r="G9" s="37" t="str">
        <f t="shared" si="0"/>
        <v>4904810
192879</v>
      </c>
      <c r="H9" s="35" t="s">
        <v>2375</v>
      </c>
      <c r="I9" s="33" t="s">
        <v>1555</v>
      </c>
      <c r="J9" s="14"/>
      <c r="K9" s="14"/>
      <c r="L9" s="17"/>
      <c r="M9" s="28">
        <f>IF(A9="","",COUNTA($A$7:A9))</f>
        <v>3</v>
      </c>
    </row>
    <row r="10" spans="1:13" ht="78" x14ac:dyDescent="0.5">
      <c r="A10" s="28">
        <v>4</v>
      </c>
      <c r="B10" s="31" t="s">
        <v>240</v>
      </c>
      <c r="C10" s="32">
        <v>3200</v>
      </c>
      <c r="D10" s="32">
        <v>3520.0000000000005</v>
      </c>
      <c r="E10" s="34">
        <v>6</v>
      </c>
      <c r="F10" s="58" t="s">
        <v>2367</v>
      </c>
      <c r="G10" s="37" t="str">
        <f t="shared" si="0"/>
        <v>4904810
192886</v>
      </c>
      <c r="H10" s="35" t="s">
        <v>2376</v>
      </c>
      <c r="I10" s="33" t="s">
        <v>1555</v>
      </c>
      <c r="J10" s="14"/>
      <c r="K10" s="14"/>
      <c r="L10" s="17"/>
      <c r="M10" s="28">
        <f>IF(A10="","",COUNTA($A$7:A10))</f>
        <v>4</v>
      </c>
    </row>
    <row r="11" spans="1:13" ht="78" x14ac:dyDescent="0.5">
      <c r="A11" s="28">
        <v>5</v>
      </c>
      <c r="B11" s="42" t="s">
        <v>240</v>
      </c>
      <c r="C11" s="43">
        <v>3800</v>
      </c>
      <c r="D11" s="43">
        <v>4180</v>
      </c>
      <c r="E11" s="34">
        <v>6</v>
      </c>
      <c r="F11" s="58" t="s">
        <v>523</v>
      </c>
      <c r="G11" s="37" t="str">
        <f t="shared" si="0"/>
        <v>4904810
162681</v>
      </c>
      <c r="H11" s="35" t="s">
        <v>636</v>
      </c>
      <c r="I11" s="33" t="s">
        <v>1555</v>
      </c>
      <c r="J11" s="14"/>
      <c r="K11" s="14"/>
      <c r="L11" s="17"/>
      <c r="M11" s="28">
        <f>IF(A11="","",COUNTA($A$7:A11))</f>
        <v>5</v>
      </c>
    </row>
    <row r="12" spans="1:13" ht="78" x14ac:dyDescent="0.5">
      <c r="A12" s="28">
        <v>6</v>
      </c>
      <c r="B12" s="31" t="s">
        <v>240</v>
      </c>
      <c r="C12" s="32">
        <v>3200</v>
      </c>
      <c r="D12" s="32">
        <v>3520.0000000000005</v>
      </c>
      <c r="E12" s="34">
        <v>6</v>
      </c>
      <c r="F12" s="58" t="s">
        <v>2368</v>
      </c>
      <c r="G12" s="37" t="str">
        <f t="shared" si="0"/>
        <v>4904810
212232</v>
      </c>
      <c r="H12" s="35" t="s">
        <v>2377</v>
      </c>
      <c r="I12" s="33" t="s">
        <v>1555</v>
      </c>
      <c r="J12" s="14"/>
      <c r="K12" s="14"/>
      <c r="L12" s="17"/>
      <c r="M12" s="28">
        <f>IF(A12="","",COUNTA($A$7:A12))</f>
        <v>6</v>
      </c>
    </row>
    <row r="13" spans="1:13" ht="78" x14ac:dyDescent="0.5">
      <c r="A13" s="28">
        <v>7</v>
      </c>
      <c r="B13" s="31" t="s">
        <v>240</v>
      </c>
      <c r="C13" s="32">
        <v>3200</v>
      </c>
      <c r="D13" s="32">
        <v>3520.0000000000005</v>
      </c>
      <c r="E13" s="34">
        <v>6</v>
      </c>
      <c r="F13" s="58" t="s">
        <v>2369</v>
      </c>
      <c r="G13" s="37" t="str">
        <f t="shared" si="0"/>
        <v>4904810
194156</v>
      </c>
      <c r="H13" s="35" t="s">
        <v>2378</v>
      </c>
      <c r="I13" s="33" t="s">
        <v>171</v>
      </c>
      <c r="J13" s="14"/>
      <c r="K13" s="14"/>
      <c r="L13" s="17"/>
      <c r="M13" s="28">
        <f>IF(A13="","",COUNTA($A$7:A13))</f>
        <v>7</v>
      </c>
    </row>
    <row r="14" spans="1:13" ht="78" x14ac:dyDescent="0.5">
      <c r="A14" s="28">
        <v>8</v>
      </c>
      <c r="B14" s="31" t="s">
        <v>240</v>
      </c>
      <c r="C14" s="32">
        <v>3200</v>
      </c>
      <c r="D14" s="32">
        <v>3520.0000000000005</v>
      </c>
      <c r="E14" s="34">
        <v>6</v>
      </c>
      <c r="F14" s="58" t="s">
        <v>2370</v>
      </c>
      <c r="G14" s="37" t="str">
        <f t="shared" si="0"/>
        <v>4904810
136071</v>
      </c>
      <c r="H14" s="35" t="s">
        <v>2379</v>
      </c>
      <c r="I14" s="33" t="s">
        <v>1555</v>
      </c>
      <c r="J14" s="14"/>
      <c r="K14" s="14"/>
      <c r="L14" s="17"/>
      <c r="M14" s="28">
        <f>IF(A14="","",COUNTA($A$7:A14))</f>
        <v>8</v>
      </c>
    </row>
    <row r="15" spans="1:13" ht="78" x14ac:dyDescent="0.5">
      <c r="A15" s="28">
        <v>9</v>
      </c>
      <c r="B15" s="31" t="s">
        <v>240</v>
      </c>
      <c r="C15" s="32">
        <v>3300</v>
      </c>
      <c r="D15" s="32">
        <v>3630.0000000000005</v>
      </c>
      <c r="E15" s="34">
        <v>6</v>
      </c>
      <c r="F15" s="58" t="s">
        <v>524</v>
      </c>
      <c r="G15" s="37" t="str">
        <f t="shared" si="0"/>
        <v>4904810
828495</v>
      </c>
      <c r="H15" s="35" t="s">
        <v>2380</v>
      </c>
      <c r="I15" s="33" t="s">
        <v>1555</v>
      </c>
      <c r="J15" s="14"/>
      <c r="K15" s="14"/>
      <c r="L15" s="17"/>
      <c r="M15" s="28">
        <f>IF(A15="","",COUNTA($A$7:A15))</f>
        <v>9</v>
      </c>
    </row>
    <row r="16" spans="1:13" ht="78" x14ac:dyDescent="0.5">
      <c r="A16" s="28">
        <v>10</v>
      </c>
      <c r="B16" s="31" t="s">
        <v>240</v>
      </c>
      <c r="C16" s="32">
        <v>3500</v>
      </c>
      <c r="D16" s="32">
        <v>3850.0000000000005</v>
      </c>
      <c r="E16" s="34">
        <v>6</v>
      </c>
      <c r="F16" s="58" t="s">
        <v>525</v>
      </c>
      <c r="G16" s="37" t="str">
        <f t="shared" si="0"/>
        <v>4904810
828488</v>
      </c>
      <c r="H16" s="35" t="s">
        <v>2381</v>
      </c>
      <c r="I16" s="33" t="s">
        <v>1555</v>
      </c>
      <c r="J16" s="14"/>
      <c r="K16" s="14"/>
      <c r="L16" s="17"/>
      <c r="M16" s="28">
        <f>IF(A16="","",COUNTA($A$7:A16))</f>
        <v>10</v>
      </c>
    </row>
    <row r="17" spans="1:13" ht="78" x14ac:dyDescent="0.5">
      <c r="A17" s="28">
        <v>11</v>
      </c>
      <c r="B17" s="31" t="s">
        <v>240</v>
      </c>
      <c r="C17" s="32">
        <v>1700</v>
      </c>
      <c r="D17" s="32">
        <v>1870.0000000000002</v>
      </c>
      <c r="E17" s="34">
        <v>12</v>
      </c>
      <c r="F17" s="58" t="s">
        <v>526</v>
      </c>
      <c r="G17" s="37" t="str">
        <f t="shared" si="0"/>
        <v>4904810
153245</v>
      </c>
      <c r="H17" s="35" t="s">
        <v>2382</v>
      </c>
      <c r="I17" s="33" t="s">
        <v>4880</v>
      </c>
      <c r="J17" s="14"/>
      <c r="K17" s="14"/>
      <c r="L17" s="17"/>
      <c r="M17" s="28">
        <f>IF(A17="","",COUNTA($A$7:A17))</f>
        <v>11</v>
      </c>
    </row>
    <row r="18" spans="1:13" ht="78" x14ac:dyDescent="0.5">
      <c r="A18" s="28">
        <v>12</v>
      </c>
      <c r="B18" s="31" t="s">
        <v>240</v>
      </c>
      <c r="C18" s="32">
        <v>1700</v>
      </c>
      <c r="D18" s="32">
        <v>1870.0000000000002</v>
      </c>
      <c r="E18" s="34">
        <v>12</v>
      </c>
      <c r="F18" s="58" t="s">
        <v>527</v>
      </c>
      <c r="G18" s="37" t="str">
        <f t="shared" si="0"/>
        <v>4904810
153252</v>
      </c>
      <c r="H18" s="35" t="s">
        <v>2383</v>
      </c>
      <c r="I18" s="33" t="s">
        <v>4880</v>
      </c>
      <c r="J18" s="14"/>
      <c r="K18" s="14"/>
      <c r="L18" s="17"/>
      <c r="M18" s="28">
        <f>IF(A18="","",COUNTA($A$7:A18))</f>
        <v>12</v>
      </c>
    </row>
    <row r="19" spans="1:13" ht="78" x14ac:dyDescent="0.5">
      <c r="A19" s="28">
        <v>13</v>
      </c>
      <c r="B19" s="31" t="s">
        <v>240</v>
      </c>
      <c r="C19" s="32">
        <v>4700</v>
      </c>
      <c r="D19" s="32">
        <v>5170</v>
      </c>
      <c r="E19" s="34">
        <v>6</v>
      </c>
      <c r="F19" s="58" t="s">
        <v>2371</v>
      </c>
      <c r="G19" s="37" t="str">
        <f t="shared" si="0"/>
        <v>4904810
100416</v>
      </c>
      <c r="H19" s="35" t="s">
        <v>2384</v>
      </c>
      <c r="I19" s="33" t="s">
        <v>1596</v>
      </c>
      <c r="J19" s="14"/>
      <c r="K19" s="14"/>
      <c r="L19" s="17"/>
      <c r="M19" s="28">
        <f>IF(A19="","",COUNTA($A$7:A19))</f>
        <v>13</v>
      </c>
    </row>
    <row r="20" spans="1:13" ht="78" x14ac:dyDescent="0.5">
      <c r="A20" s="28">
        <v>14</v>
      </c>
      <c r="B20" s="31" t="s">
        <v>240</v>
      </c>
      <c r="C20" s="32">
        <v>4700</v>
      </c>
      <c r="D20" s="32">
        <v>5170</v>
      </c>
      <c r="E20" s="34">
        <v>6</v>
      </c>
      <c r="F20" s="58" t="s">
        <v>530</v>
      </c>
      <c r="G20" s="37" t="str">
        <f t="shared" si="0"/>
        <v>4904810
172864</v>
      </c>
      <c r="H20" s="35" t="s">
        <v>2385</v>
      </c>
      <c r="I20" s="33" t="s">
        <v>1596</v>
      </c>
      <c r="J20" s="14"/>
      <c r="K20" s="14"/>
      <c r="L20" s="17"/>
      <c r="M20" s="28">
        <f>IF(A20="","",COUNTA($A$7:A20))</f>
        <v>14</v>
      </c>
    </row>
    <row r="21" spans="1:13" ht="78" x14ac:dyDescent="0.5">
      <c r="A21" s="28">
        <v>15</v>
      </c>
      <c r="B21" s="31" t="s">
        <v>240</v>
      </c>
      <c r="C21" s="32">
        <v>4600</v>
      </c>
      <c r="D21" s="32">
        <v>5060</v>
      </c>
      <c r="E21" s="34">
        <v>6</v>
      </c>
      <c r="F21" s="58" t="s">
        <v>529</v>
      </c>
      <c r="G21" s="37" t="str">
        <f t="shared" si="0"/>
        <v>4904810
125860</v>
      </c>
      <c r="H21" s="35" t="s">
        <v>638</v>
      </c>
      <c r="I21" s="33" t="s">
        <v>171</v>
      </c>
      <c r="J21" s="14"/>
      <c r="K21" s="14"/>
      <c r="L21" s="17"/>
      <c r="M21" s="28">
        <f>IF(A21="","",COUNTA($A$7:A21))</f>
        <v>15</v>
      </c>
    </row>
    <row r="22" spans="1:13" ht="78" x14ac:dyDescent="0.5">
      <c r="A22" s="28">
        <v>16</v>
      </c>
      <c r="B22" s="42" t="s">
        <v>240</v>
      </c>
      <c r="C22" s="43">
        <v>4500</v>
      </c>
      <c r="D22" s="43">
        <v>4950</v>
      </c>
      <c r="E22" s="34">
        <v>6</v>
      </c>
      <c r="F22" s="58" t="s">
        <v>528</v>
      </c>
      <c r="G22" s="37" t="str">
        <f t="shared" si="0"/>
        <v>4904810
152750</v>
      </c>
      <c r="H22" s="35" t="s">
        <v>637</v>
      </c>
      <c r="I22" s="33" t="s">
        <v>1596</v>
      </c>
      <c r="J22" s="14"/>
      <c r="K22" s="14"/>
      <c r="L22" s="17"/>
      <c r="M22" s="28">
        <f>IF(A22="","",COUNTA($A$7:A22))</f>
        <v>16</v>
      </c>
    </row>
    <row r="23" spans="1:13" ht="78" x14ac:dyDescent="0.5">
      <c r="A23" s="28">
        <v>17</v>
      </c>
      <c r="B23" s="31" t="s">
        <v>240</v>
      </c>
      <c r="C23" s="32">
        <v>4500</v>
      </c>
      <c r="D23" s="32">
        <v>4950</v>
      </c>
      <c r="E23" s="34">
        <v>6</v>
      </c>
      <c r="F23" s="58" t="s">
        <v>2372</v>
      </c>
      <c r="G23" s="37" t="str">
        <f t="shared" si="0"/>
        <v>4904810
166405</v>
      </c>
      <c r="H23" s="35" t="s">
        <v>2386</v>
      </c>
      <c r="I23" s="33" t="s">
        <v>1596</v>
      </c>
      <c r="J23" s="14"/>
      <c r="K23" s="14"/>
      <c r="L23" s="17"/>
      <c r="M23" s="28">
        <f>IF(A23="","",COUNTA($A$7:A23))</f>
        <v>17</v>
      </c>
    </row>
    <row r="24" spans="1:13" s="18" customFormat="1" ht="70.5" customHeight="1" x14ac:dyDescent="0.4">
      <c r="A24" s="39"/>
      <c r="B24" s="59" t="s">
        <v>5124</v>
      </c>
      <c r="C24" s="39"/>
      <c r="D24" s="39"/>
      <c r="E24" s="39"/>
      <c r="F24" s="39"/>
      <c r="G24" s="51"/>
      <c r="H24" s="13"/>
      <c r="I24" s="13"/>
      <c r="J24" s="13"/>
      <c r="K24" s="13"/>
      <c r="L24" s="13"/>
      <c r="M24" s="28" t="str">
        <f>IF(A24="","",COUNTA($A$7:A24))</f>
        <v/>
      </c>
    </row>
    <row r="25" spans="1:13" s="25" customFormat="1" ht="37.5" customHeight="1" x14ac:dyDescent="0.4">
      <c r="A25" s="27"/>
      <c r="B25" s="21" t="s">
        <v>1</v>
      </c>
      <c r="C25" s="22" t="s">
        <v>182</v>
      </c>
      <c r="D25" s="23" t="s">
        <v>2</v>
      </c>
      <c r="E25" s="23" t="s">
        <v>1608</v>
      </c>
      <c r="F25" s="19" t="s">
        <v>3</v>
      </c>
      <c r="G25" s="19" t="s">
        <v>3</v>
      </c>
      <c r="H25" s="24" t="s">
        <v>597</v>
      </c>
      <c r="I25" s="20" t="s">
        <v>1553</v>
      </c>
      <c r="J25" s="20" t="s">
        <v>4</v>
      </c>
      <c r="K25" s="20" t="s">
        <v>5</v>
      </c>
      <c r="L25" s="20" t="s">
        <v>6</v>
      </c>
      <c r="M25" s="28" t="str">
        <f>IF(A25="","",COUNTA($A$7:A25))</f>
        <v/>
      </c>
    </row>
    <row r="26" spans="1:13" ht="78" x14ac:dyDescent="0.5">
      <c r="A26" s="28">
        <v>18</v>
      </c>
      <c r="B26" s="31" t="s">
        <v>224</v>
      </c>
      <c r="C26" s="32">
        <v>7500</v>
      </c>
      <c r="D26" s="32">
        <v>8250</v>
      </c>
      <c r="E26" s="34">
        <v>4</v>
      </c>
      <c r="F26" s="58" t="s">
        <v>531</v>
      </c>
      <c r="G26" s="37" t="str">
        <f t="shared" ref="G26:G31" si="1">LEFT(F26,7)&amp;"
"&amp;RIGHT(F26,6)</f>
        <v>4904810
616764</v>
      </c>
      <c r="H26" s="35" t="s">
        <v>2391</v>
      </c>
      <c r="I26" s="33" t="s">
        <v>1607</v>
      </c>
      <c r="J26" s="14"/>
      <c r="K26" s="14"/>
      <c r="L26" s="17"/>
      <c r="M26" s="28">
        <f>IF(A26="","",COUNTA($A$7:A26))</f>
        <v>18</v>
      </c>
    </row>
    <row r="27" spans="1:13" ht="78" x14ac:dyDescent="0.5">
      <c r="A27" s="28">
        <v>19</v>
      </c>
      <c r="B27" s="31" t="s">
        <v>240</v>
      </c>
      <c r="C27" s="32">
        <v>6800</v>
      </c>
      <c r="D27" s="32">
        <v>7480.0000000000009</v>
      </c>
      <c r="E27" s="34">
        <v>6</v>
      </c>
      <c r="F27" s="58" t="s">
        <v>2387</v>
      </c>
      <c r="G27" s="37" t="str">
        <f t="shared" si="1"/>
        <v>4904810
171676</v>
      </c>
      <c r="H27" s="35" t="s">
        <v>2392</v>
      </c>
      <c r="I27" s="33" t="s">
        <v>1607</v>
      </c>
      <c r="J27" s="14"/>
      <c r="K27" s="14"/>
      <c r="L27" s="17"/>
      <c r="M27" s="28">
        <f>IF(A27="","",COUNTA($A$7:A27))</f>
        <v>19</v>
      </c>
    </row>
    <row r="28" spans="1:13" ht="78" x14ac:dyDescent="0.5">
      <c r="A28" s="28">
        <v>20</v>
      </c>
      <c r="B28" s="31" t="s">
        <v>240</v>
      </c>
      <c r="C28" s="32">
        <v>6300</v>
      </c>
      <c r="D28" s="32">
        <v>6930.0000000000009</v>
      </c>
      <c r="E28" s="34">
        <v>6</v>
      </c>
      <c r="F28" s="58" t="s">
        <v>532</v>
      </c>
      <c r="G28" s="37" t="str">
        <f t="shared" si="1"/>
        <v>4904810
167938</v>
      </c>
      <c r="H28" s="35" t="s">
        <v>639</v>
      </c>
      <c r="I28" s="33" t="s">
        <v>1607</v>
      </c>
      <c r="J28" s="14"/>
      <c r="K28" s="14"/>
      <c r="L28" s="17"/>
      <c r="M28" s="28">
        <f>IF(A28="","",COUNTA($A$7:A28))</f>
        <v>20</v>
      </c>
    </row>
    <row r="29" spans="1:13" ht="78" x14ac:dyDescent="0.5">
      <c r="A29" s="28">
        <v>21</v>
      </c>
      <c r="B29" s="31" t="s">
        <v>240</v>
      </c>
      <c r="C29" s="32">
        <v>6000</v>
      </c>
      <c r="D29" s="32">
        <v>6600.0000000000009</v>
      </c>
      <c r="E29" s="34">
        <v>6</v>
      </c>
      <c r="F29" s="58" t="s">
        <v>2388</v>
      </c>
      <c r="G29" s="37" t="str">
        <f t="shared" si="1"/>
        <v>4904810
194019</v>
      </c>
      <c r="H29" s="35" t="s">
        <v>2393</v>
      </c>
      <c r="I29" s="33" t="s">
        <v>2237</v>
      </c>
      <c r="J29" s="14"/>
      <c r="K29" s="14"/>
      <c r="L29" s="17"/>
      <c r="M29" s="28">
        <f>IF(A29="","",COUNTA($A$7:A29))</f>
        <v>21</v>
      </c>
    </row>
    <row r="30" spans="1:13" ht="78" x14ac:dyDescent="0.5">
      <c r="A30" s="28">
        <v>22</v>
      </c>
      <c r="B30" s="31" t="s">
        <v>240</v>
      </c>
      <c r="C30" s="32">
        <v>4800</v>
      </c>
      <c r="D30" s="32">
        <v>5280</v>
      </c>
      <c r="E30" s="34">
        <v>6</v>
      </c>
      <c r="F30" s="58" t="s">
        <v>2389</v>
      </c>
      <c r="G30" s="37" t="str">
        <f t="shared" si="1"/>
        <v>4904810
204961</v>
      </c>
      <c r="H30" s="35" t="s">
        <v>2394</v>
      </c>
      <c r="I30" s="33" t="s">
        <v>1607</v>
      </c>
      <c r="J30" s="14"/>
      <c r="K30" s="14"/>
      <c r="L30" s="17"/>
      <c r="M30" s="28">
        <f>IF(A30="","",COUNTA($A$7:A30))</f>
        <v>22</v>
      </c>
    </row>
    <row r="31" spans="1:13" ht="78" x14ac:dyDescent="0.5">
      <c r="A31" s="28">
        <v>23</v>
      </c>
      <c r="B31" s="31" t="s">
        <v>240</v>
      </c>
      <c r="C31" s="32">
        <v>3900</v>
      </c>
      <c r="D31" s="32">
        <v>4290</v>
      </c>
      <c r="E31" s="34">
        <v>6</v>
      </c>
      <c r="F31" s="58" t="s">
        <v>2390</v>
      </c>
      <c r="G31" s="37" t="str">
        <f t="shared" si="1"/>
        <v>4904810
189893</v>
      </c>
      <c r="H31" s="35" t="s">
        <v>2395</v>
      </c>
      <c r="I31" s="33" t="s">
        <v>2237</v>
      </c>
      <c r="J31" s="14"/>
      <c r="K31" s="14"/>
      <c r="L31" s="17"/>
      <c r="M31" s="28">
        <f>IF(A31="","",COUNTA($A$7:A31))</f>
        <v>23</v>
      </c>
    </row>
    <row r="32" spans="1:13" s="18" customFormat="1" ht="70.5" customHeight="1" x14ac:dyDescent="0.4">
      <c r="A32" s="39"/>
      <c r="B32" s="59" t="s">
        <v>5125</v>
      </c>
      <c r="C32" s="39"/>
      <c r="D32" s="39"/>
      <c r="E32" s="39"/>
      <c r="F32" s="39"/>
      <c r="G32" s="51"/>
      <c r="H32" s="13"/>
      <c r="I32" s="13"/>
      <c r="J32" s="13"/>
      <c r="K32" s="13"/>
      <c r="L32" s="13"/>
      <c r="M32" s="28" t="str">
        <f>IF(A32="","",COUNTA($A$7:A32))</f>
        <v/>
      </c>
    </row>
    <row r="33" spans="1:13" s="25" customFormat="1" ht="37.5" customHeight="1" x14ac:dyDescent="0.4">
      <c r="A33" s="27"/>
      <c r="B33" s="21" t="s">
        <v>1</v>
      </c>
      <c r="C33" s="22" t="s">
        <v>182</v>
      </c>
      <c r="D33" s="23" t="s">
        <v>2</v>
      </c>
      <c r="E33" s="23" t="s">
        <v>1608</v>
      </c>
      <c r="F33" s="19" t="s">
        <v>3</v>
      </c>
      <c r="G33" s="19" t="s">
        <v>3</v>
      </c>
      <c r="H33" s="24" t="s">
        <v>597</v>
      </c>
      <c r="I33" s="20" t="s">
        <v>1553</v>
      </c>
      <c r="J33" s="20" t="s">
        <v>4</v>
      </c>
      <c r="K33" s="20" t="s">
        <v>5</v>
      </c>
      <c r="L33" s="20" t="s">
        <v>6</v>
      </c>
      <c r="M33" s="28" t="str">
        <f>IF(A33="","",COUNTA($A$7:A33))</f>
        <v/>
      </c>
    </row>
    <row r="34" spans="1:13" ht="78" x14ac:dyDescent="0.5">
      <c r="A34" s="28">
        <v>24</v>
      </c>
      <c r="B34" s="31" t="s">
        <v>1611</v>
      </c>
      <c r="C34" s="32">
        <v>3500</v>
      </c>
      <c r="D34" s="32">
        <v>3850.0000000000005</v>
      </c>
      <c r="E34" s="34">
        <v>24</v>
      </c>
      <c r="F34" s="58" t="s">
        <v>1614</v>
      </c>
      <c r="G34" s="37" t="str">
        <f t="shared" ref="G34:G55" si="2">LEFT(F34,7)&amp;"
"&amp;RIGHT(F34,6)</f>
        <v>4546598
013979</v>
      </c>
      <c r="H34" s="35" t="s">
        <v>1615</v>
      </c>
      <c r="I34" s="33" t="s">
        <v>171</v>
      </c>
      <c r="J34" s="14"/>
      <c r="K34" s="14"/>
      <c r="L34" s="17"/>
      <c r="M34" s="28">
        <f>IF(A34="","",COUNTA($A$7:A34))</f>
        <v>24</v>
      </c>
    </row>
    <row r="35" spans="1:13" ht="78" x14ac:dyDescent="0.5">
      <c r="A35" s="28">
        <v>25</v>
      </c>
      <c r="B35" s="31" t="s">
        <v>1800</v>
      </c>
      <c r="C35" s="32">
        <v>6800</v>
      </c>
      <c r="D35" s="32">
        <v>7480.0000000000009</v>
      </c>
      <c r="E35" s="34">
        <v>6</v>
      </c>
      <c r="F35" s="58" t="s">
        <v>2995</v>
      </c>
      <c r="G35" s="37" t="str">
        <f t="shared" si="2"/>
        <v>4975201
331603</v>
      </c>
      <c r="H35" s="35" t="s">
        <v>2996</v>
      </c>
      <c r="I35" s="33" t="s">
        <v>1657</v>
      </c>
      <c r="J35" s="14"/>
      <c r="K35" s="14"/>
      <c r="L35" s="17"/>
      <c r="M35" s="28">
        <f>IF(A35="","",COUNTA($A$7:A35))</f>
        <v>25</v>
      </c>
    </row>
    <row r="36" spans="1:13" ht="78" x14ac:dyDescent="0.5">
      <c r="A36" s="28">
        <v>26</v>
      </c>
      <c r="B36" s="31" t="s">
        <v>2876</v>
      </c>
      <c r="C36" s="32">
        <v>3500</v>
      </c>
      <c r="D36" s="32">
        <v>3850.0000000000005</v>
      </c>
      <c r="E36" s="34"/>
      <c r="F36" s="58" t="s">
        <v>3003</v>
      </c>
      <c r="G36" s="37" t="str">
        <f t="shared" si="2"/>
        <v>4902923
151462</v>
      </c>
      <c r="H36" s="35" t="s">
        <v>3004</v>
      </c>
      <c r="I36" s="33" t="s">
        <v>3035</v>
      </c>
      <c r="J36" s="14"/>
      <c r="K36" s="14"/>
      <c r="L36" s="17"/>
      <c r="M36" s="28">
        <f>IF(A36="","",COUNTA($A$7:A36))</f>
        <v>26</v>
      </c>
    </row>
    <row r="37" spans="1:13" ht="78" x14ac:dyDescent="0.5">
      <c r="A37" s="28">
        <v>27</v>
      </c>
      <c r="B37" s="31" t="s">
        <v>2876</v>
      </c>
      <c r="C37" s="32">
        <v>3000</v>
      </c>
      <c r="D37" s="32">
        <v>3300.0000000000005</v>
      </c>
      <c r="E37" s="34">
        <v>24</v>
      </c>
      <c r="F37" s="58" t="s">
        <v>1526</v>
      </c>
      <c r="G37" s="37" t="str">
        <f t="shared" si="2"/>
        <v>4902923
150496</v>
      </c>
      <c r="H37" s="35" t="s">
        <v>3005</v>
      </c>
      <c r="I37" s="33" t="s">
        <v>3035</v>
      </c>
      <c r="J37" s="14"/>
      <c r="K37" s="14"/>
      <c r="L37" s="17"/>
      <c r="M37" s="28">
        <f>IF(A37="","",COUNTA($A$7:A37))</f>
        <v>27</v>
      </c>
    </row>
    <row r="38" spans="1:13" ht="78" x14ac:dyDescent="0.5">
      <c r="A38" s="28">
        <v>28</v>
      </c>
      <c r="B38" s="31" t="s">
        <v>2876</v>
      </c>
      <c r="C38" s="32">
        <v>2500</v>
      </c>
      <c r="D38" s="32">
        <v>2750</v>
      </c>
      <c r="E38" s="34">
        <v>10</v>
      </c>
      <c r="F38" s="58" t="s">
        <v>3006</v>
      </c>
      <c r="G38" s="37" t="str">
        <f t="shared" si="2"/>
        <v>4902923
151325</v>
      </c>
      <c r="H38" s="35" t="s">
        <v>3007</v>
      </c>
      <c r="I38" s="33" t="s">
        <v>3035</v>
      </c>
      <c r="J38" s="14"/>
      <c r="K38" s="14"/>
      <c r="L38" s="17"/>
      <c r="M38" s="28">
        <f>IF(A38="","",COUNTA($A$7:A38))</f>
        <v>28</v>
      </c>
    </row>
    <row r="39" spans="1:13" ht="78" x14ac:dyDescent="0.5">
      <c r="A39" s="28">
        <v>29</v>
      </c>
      <c r="B39" s="31" t="s">
        <v>2876</v>
      </c>
      <c r="C39" s="32">
        <v>2000</v>
      </c>
      <c r="D39" s="32">
        <v>2200</v>
      </c>
      <c r="E39" s="34">
        <v>4</v>
      </c>
      <c r="F39" s="58" t="s">
        <v>3008</v>
      </c>
      <c r="G39" s="37" t="str">
        <f t="shared" si="2"/>
        <v>4902923
149261</v>
      </c>
      <c r="H39" s="35" t="s">
        <v>3009</v>
      </c>
      <c r="I39" s="33" t="s">
        <v>3035</v>
      </c>
      <c r="J39" s="14"/>
      <c r="K39" s="14"/>
      <c r="L39" s="17"/>
      <c r="M39" s="28">
        <f>IF(A39="","",COUNTA($A$7:A39))</f>
        <v>29</v>
      </c>
    </row>
    <row r="40" spans="1:13" ht="78" x14ac:dyDescent="0.5">
      <c r="A40" s="28">
        <v>30</v>
      </c>
      <c r="B40" s="31" t="s">
        <v>2876</v>
      </c>
      <c r="C40" s="32">
        <v>1500</v>
      </c>
      <c r="D40" s="32">
        <v>1650.0000000000002</v>
      </c>
      <c r="E40" s="34"/>
      <c r="F40" s="58" t="s">
        <v>3010</v>
      </c>
      <c r="G40" s="37" t="str">
        <f t="shared" si="2"/>
        <v>4902923
151479</v>
      </c>
      <c r="H40" s="35" t="s">
        <v>3011</v>
      </c>
      <c r="I40" s="33" t="s">
        <v>3035</v>
      </c>
      <c r="J40" s="14"/>
      <c r="K40" s="14"/>
      <c r="L40" s="17"/>
      <c r="M40" s="28">
        <f>IF(A40="","",COUNTA($A$7:A40))</f>
        <v>30</v>
      </c>
    </row>
    <row r="41" spans="1:13" ht="78" x14ac:dyDescent="0.5">
      <c r="A41" s="28">
        <v>31</v>
      </c>
      <c r="B41" s="31" t="s">
        <v>2876</v>
      </c>
      <c r="C41" s="32">
        <v>1400</v>
      </c>
      <c r="D41" s="32">
        <v>1540.0000000000002</v>
      </c>
      <c r="E41" s="34"/>
      <c r="F41" s="58" t="s">
        <v>3012</v>
      </c>
      <c r="G41" s="37" t="str">
        <f t="shared" si="2"/>
        <v>4902923
148806</v>
      </c>
      <c r="H41" s="35" t="s">
        <v>3013</v>
      </c>
      <c r="I41" s="33" t="s">
        <v>3035</v>
      </c>
      <c r="J41" s="14"/>
      <c r="K41" s="14"/>
      <c r="L41" s="17"/>
      <c r="M41" s="28">
        <f>IF(A41="","",COUNTA($A$7:A41))</f>
        <v>31</v>
      </c>
    </row>
    <row r="42" spans="1:13" ht="78" x14ac:dyDescent="0.5">
      <c r="A42" s="28">
        <v>32</v>
      </c>
      <c r="B42" s="31" t="s">
        <v>2876</v>
      </c>
      <c r="C42" s="32">
        <v>1300</v>
      </c>
      <c r="D42" s="32">
        <v>1430.0000000000002</v>
      </c>
      <c r="E42" s="34" t="s">
        <v>171</v>
      </c>
      <c r="F42" s="58" t="s">
        <v>3014</v>
      </c>
      <c r="G42" s="37" t="str">
        <f t="shared" si="2"/>
        <v>4902923
153237</v>
      </c>
      <c r="H42" s="35" t="s">
        <v>3015</v>
      </c>
      <c r="I42" s="33" t="s">
        <v>171</v>
      </c>
      <c r="J42" s="14"/>
      <c r="K42" s="14"/>
      <c r="L42" s="17"/>
      <c r="M42" s="28">
        <f>IF(A42="","",COUNTA($A$7:A42))</f>
        <v>32</v>
      </c>
    </row>
    <row r="43" spans="1:13" ht="78" x14ac:dyDescent="0.5">
      <c r="A43" s="28">
        <v>33</v>
      </c>
      <c r="B43" s="31" t="s">
        <v>2876</v>
      </c>
      <c r="C43" s="32">
        <v>1300</v>
      </c>
      <c r="D43" s="32">
        <v>1430.0000000000002</v>
      </c>
      <c r="E43" s="34"/>
      <c r="F43" s="58" t="s">
        <v>3036</v>
      </c>
      <c r="G43" s="37" t="str">
        <f t="shared" si="2"/>
        <v>4902923
146765</v>
      </c>
      <c r="H43" s="35" t="s">
        <v>3037</v>
      </c>
      <c r="I43" s="33" t="s">
        <v>3035</v>
      </c>
      <c r="J43" s="14"/>
      <c r="K43" s="14"/>
      <c r="L43" s="17"/>
      <c r="M43" s="28">
        <f>IF(A43="","",COUNTA($A$7:A43))</f>
        <v>33</v>
      </c>
    </row>
    <row r="44" spans="1:13" ht="78" x14ac:dyDescent="0.5">
      <c r="A44" s="28">
        <v>34</v>
      </c>
      <c r="B44" s="31" t="s">
        <v>2876</v>
      </c>
      <c r="C44" s="32">
        <v>1200</v>
      </c>
      <c r="D44" s="32">
        <v>1320</v>
      </c>
      <c r="E44" s="34" t="s">
        <v>171</v>
      </c>
      <c r="F44" s="58" t="s">
        <v>3016</v>
      </c>
      <c r="G44" s="37" t="str">
        <f t="shared" si="2"/>
        <v>4902923
153381</v>
      </c>
      <c r="H44" s="35" t="s">
        <v>3017</v>
      </c>
      <c r="I44" s="33" t="s">
        <v>171</v>
      </c>
      <c r="J44" s="14"/>
      <c r="K44" s="14"/>
      <c r="L44" s="17"/>
      <c r="M44" s="28">
        <f>IF(A44="","",COUNTA($A$7:A44))</f>
        <v>34</v>
      </c>
    </row>
    <row r="45" spans="1:13" ht="78" x14ac:dyDescent="0.5">
      <c r="A45" s="28">
        <v>35</v>
      </c>
      <c r="B45" s="31" t="s">
        <v>2876</v>
      </c>
      <c r="C45" s="32">
        <v>1200</v>
      </c>
      <c r="D45" s="32">
        <v>1320</v>
      </c>
      <c r="E45" s="34" t="s">
        <v>171</v>
      </c>
      <c r="F45" s="58" t="s">
        <v>3018</v>
      </c>
      <c r="G45" s="37" t="str">
        <f t="shared" si="2"/>
        <v>4902923
153541</v>
      </c>
      <c r="H45" s="35" t="s">
        <v>3019</v>
      </c>
      <c r="I45" s="33" t="s">
        <v>171</v>
      </c>
      <c r="J45" s="14"/>
      <c r="K45" s="14"/>
      <c r="L45" s="17"/>
      <c r="M45" s="28">
        <f>IF(A45="","",COUNTA($A$7:A45))</f>
        <v>35</v>
      </c>
    </row>
    <row r="46" spans="1:13" ht="78" x14ac:dyDescent="0.5">
      <c r="A46" s="28">
        <v>36</v>
      </c>
      <c r="B46" s="31" t="s">
        <v>2876</v>
      </c>
      <c r="C46" s="32">
        <v>1200</v>
      </c>
      <c r="D46" s="32">
        <v>1320</v>
      </c>
      <c r="E46" s="34">
        <v>48</v>
      </c>
      <c r="F46" s="58" t="s">
        <v>1525</v>
      </c>
      <c r="G46" s="37" t="str">
        <f t="shared" si="2"/>
        <v>4902923
150519</v>
      </c>
      <c r="H46" s="35" t="s">
        <v>3020</v>
      </c>
      <c r="I46" s="33" t="s">
        <v>3035</v>
      </c>
      <c r="J46" s="14"/>
      <c r="K46" s="14"/>
      <c r="L46" s="17"/>
      <c r="M46" s="28">
        <f>IF(A46="","",COUNTA($A$7:A46))</f>
        <v>36</v>
      </c>
    </row>
    <row r="47" spans="1:13" ht="78" x14ac:dyDescent="0.5">
      <c r="A47" s="28">
        <v>37</v>
      </c>
      <c r="B47" s="31" t="s">
        <v>2876</v>
      </c>
      <c r="C47" s="32">
        <v>1200</v>
      </c>
      <c r="D47" s="32">
        <v>1320</v>
      </c>
      <c r="E47" s="34"/>
      <c r="F47" s="58" t="s">
        <v>1530</v>
      </c>
      <c r="G47" s="37" t="str">
        <f t="shared" si="2"/>
        <v>4902923
149339</v>
      </c>
      <c r="H47" s="35" t="s">
        <v>3021</v>
      </c>
      <c r="I47" s="33" t="s">
        <v>3035</v>
      </c>
      <c r="J47" s="14"/>
      <c r="K47" s="14"/>
      <c r="L47" s="17"/>
      <c r="M47" s="28">
        <f>IF(A47="","",COUNTA($A$7:A47))</f>
        <v>37</v>
      </c>
    </row>
    <row r="48" spans="1:13" ht="78" x14ac:dyDescent="0.5">
      <c r="A48" s="28">
        <v>38</v>
      </c>
      <c r="B48" s="31" t="s">
        <v>2876</v>
      </c>
      <c r="C48" s="32">
        <v>1000</v>
      </c>
      <c r="D48" s="32">
        <v>1100</v>
      </c>
      <c r="E48" s="34">
        <v>12</v>
      </c>
      <c r="F48" s="58" t="s">
        <v>1529</v>
      </c>
      <c r="G48" s="37" t="str">
        <f t="shared" si="2"/>
        <v>4902923
150342</v>
      </c>
      <c r="H48" s="35" t="s">
        <v>3022</v>
      </c>
      <c r="I48" s="33" t="s">
        <v>3035</v>
      </c>
      <c r="J48" s="14"/>
      <c r="K48" s="14"/>
      <c r="L48" s="17"/>
      <c r="M48" s="28">
        <f>IF(A48="","",COUNTA($A$7:A48))</f>
        <v>38</v>
      </c>
    </row>
    <row r="49" spans="1:13" ht="78" x14ac:dyDescent="0.5">
      <c r="A49" s="28">
        <v>39</v>
      </c>
      <c r="B49" s="31" t="s">
        <v>2876</v>
      </c>
      <c r="C49" s="32">
        <v>1000</v>
      </c>
      <c r="D49" s="32">
        <v>1100</v>
      </c>
      <c r="E49" s="34">
        <v>60</v>
      </c>
      <c r="F49" s="58" t="s">
        <v>1527</v>
      </c>
      <c r="G49" s="37" t="str">
        <f t="shared" si="2"/>
        <v>4902923
150502</v>
      </c>
      <c r="H49" s="35" t="s">
        <v>3023</v>
      </c>
      <c r="I49" s="33" t="s">
        <v>3035</v>
      </c>
      <c r="J49" s="14"/>
      <c r="K49" s="14"/>
      <c r="L49" s="17"/>
      <c r="M49" s="28">
        <f>IF(A49="","",COUNTA($A$7:A49))</f>
        <v>39</v>
      </c>
    </row>
    <row r="50" spans="1:13" ht="78" x14ac:dyDescent="0.5">
      <c r="A50" s="28">
        <v>40</v>
      </c>
      <c r="B50" s="31" t="s">
        <v>2876</v>
      </c>
      <c r="C50" s="32">
        <v>1000</v>
      </c>
      <c r="D50" s="32">
        <v>1100</v>
      </c>
      <c r="E50" s="34">
        <v>8</v>
      </c>
      <c r="F50" s="58" t="s">
        <v>3024</v>
      </c>
      <c r="G50" s="37" t="str">
        <f t="shared" si="2"/>
        <v>4902923
150762</v>
      </c>
      <c r="H50" s="35" t="s">
        <v>3025</v>
      </c>
      <c r="I50" s="33" t="s">
        <v>3035</v>
      </c>
      <c r="J50" s="14"/>
      <c r="K50" s="14"/>
      <c r="L50" s="17"/>
      <c r="M50" s="28">
        <f>IF(A50="","",COUNTA($A$7:A50))</f>
        <v>40</v>
      </c>
    </row>
    <row r="51" spans="1:13" ht="78" x14ac:dyDescent="0.5">
      <c r="A51" s="28">
        <v>41</v>
      </c>
      <c r="B51" s="31" t="s">
        <v>2876</v>
      </c>
      <c r="C51" s="32">
        <v>1000</v>
      </c>
      <c r="D51" s="32">
        <v>1100</v>
      </c>
      <c r="E51" s="34"/>
      <c r="F51" s="58" t="s">
        <v>3026</v>
      </c>
      <c r="G51" s="37" t="str">
        <f t="shared" si="2"/>
        <v>4902923
152988</v>
      </c>
      <c r="H51" s="35" t="s">
        <v>3027</v>
      </c>
      <c r="I51" s="33" t="s">
        <v>3035</v>
      </c>
      <c r="J51" s="14"/>
      <c r="K51" s="14"/>
      <c r="L51" s="17"/>
      <c r="M51" s="28">
        <f>IF(A51="","",COUNTA($A$7:A51))</f>
        <v>41</v>
      </c>
    </row>
    <row r="52" spans="1:13" ht="78" x14ac:dyDescent="0.5">
      <c r="A52" s="28">
        <v>42</v>
      </c>
      <c r="B52" s="31" t="s">
        <v>2876</v>
      </c>
      <c r="C52" s="32">
        <v>880</v>
      </c>
      <c r="D52" s="32">
        <v>968.00000000000011</v>
      </c>
      <c r="E52" s="34"/>
      <c r="F52" s="58" t="s">
        <v>3028</v>
      </c>
      <c r="G52" s="37" t="str">
        <f t="shared" si="2"/>
        <v>4902923
151363</v>
      </c>
      <c r="H52" s="35" t="s">
        <v>3029</v>
      </c>
      <c r="I52" s="33" t="s">
        <v>3035</v>
      </c>
      <c r="J52" s="14"/>
      <c r="K52" s="14"/>
      <c r="L52" s="17"/>
      <c r="M52" s="28">
        <f>IF(A52="","",COUNTA($A$7:A52))</f>
        <v>42</v>
      </c>
    </row>
    <row r="53" spans="1:13" ht="78" x14ac:dyDescent="0.5">
      <c r="A53" s="28">
        <v>43</v>
      </c>
      <c r="B53" s="31" t="s">
        <v>2876</v>
      </c>
      <c r="C53" s="32">
        <v>800</v>
      </c>
      <c r="D53" s="32">
        <v>880.00000000000011</v>
      </c>
      <c r="E53" s="34">
        <v>12</v>
      </c>
      <c r="F53" s="58" t="s">
        <v>3030</v>
      </c>
      <c r="G53" s="37" t="str">
        <f t="shared" si="2"/>
        <v>4902923
150359</v>
      </c>
      <c r="H53" s="35" t="s">
        <v>3031</v>
      </c>
      <c r="I53" s="33" t="s">
        <v>3035</v>
      </c>
      <c r="J53" s="14"/>
      <c r="K53" s="14"/>
      <c r="L53" s="17"/>
      <c r="M53" s="28">
        <f>IF(A53="","",COUNTA($A$7:A53))</f>
        <v>43</v>
      </c>
    </row>
    <row r="54" spans="1:13" ht="78" x14ac:dyDescent="0.5">
      <c r="A54" s="28">
        <v>44</v>
      </c>
      <c r="B54" s="31" t="s">
        <v>2876</v>
      </c>
      <c r="C54" s="32">
        <v>500</v>
      </c>
      <c r="D54" s="32">
        <v>550</v>
      </c>
      <c r="E54" s="34">
        <v>16</v>
      </c>
      <c r="F54" s="58" t="s">
        <v>3032</v>
      </c>
      <c r="G54" s="37" t="str">
        <f t="shared" si="2"/>
        <v>4902923
150465</v>
      </c>
      <c r="H54" s="35" t="s">
        <v>3033</v>
      </c>
      <c r="I54" s="33" t="s">
        <v>3035</v>
      </c>
      <c r="J54" s="14"/>
      <c r="K54" s="14"/>
      <c r="L54" s="17"/>
      <c r="M54" s="28">
        <f>IF(A54="","",COUNTA($A$7:A54))</f>
        <v>44</v>
      </c>
    </row>
    <row r="55" spans="1:13" ht="78" x14ac:dyDescent="0.5">
      <c r="A55" s="28">
        <v>45</v>
      </c>
      <c r="B55" s="31" t="s">
        <v>2876</v>
      </c>
      <c r="C55" s="32">
        <v>300</v>
      </c>
      <c r="D55" s="32">
        <v>330</v>
      </c>
      <c r="E55" s="34"/>
      <c r="F55" s="58" t="s">
        <v>1528</v>
      </c>
      <c r="G55" s="37" t="str">
        <f t="shared" si="2"/>
        <v>4902923
150335</v>
      </c>
      <c r="H55" s="35" t="s">
        <v>3034</v>
      </c>
      <c r="I55" s="33" t="s">
        <v>171</v>
      </c>
      <c r="J55" s="14"/>
      <c r="K55" s="14"/>
      <c r="L55" s="17"/>
      <c r="M55" s="28">
        <f>IF(A55="","",COUNTA($A$7:A55))</f>
        <v>45</v>
      </c>
    </row>
  </sheetData>
  <autoFilter ref="A6:L55" xr:uid="{276D4492-C4A4-43FC-AAF1-E152626EF380}"/>
  <phoneticPr fontId="14"/>
  <hyperlinks>
    <hyperlink ref="L5" location="定番帳目次!A1" display="目次に移動" xr:uid="{0182C523-E0D7-444D-A0B3-B480AB0357F1}"/>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 manualBreakCount="1">
    <brk id="29"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ECDDB-DC92-4311-9456-DDB89B6ED51D}">
  <sheetPr codeName="Sheet8">
    <tabColor rgb="FF0070C0"/>
    <pageSetUpPr fitToPage="1"/>
  </sheetPr>
  <dimension ref="A1:M90"/>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2961</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9" t="s">
        <v>2939</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600</v>
      </c>
      <c r="D7" s="32">
        <v>660</v>
      </c>
      <c r="E7" s="34">
        <v>24</v>
      </c>
      <c r="F7" s="58" t="s">
        <v>2396</v>
      </c>
      <c r="G7" s="37" t="str">
        <f>LEFT(F7,7)&amp;"
"&amp;RIGHT(F7,6)</f>
        <v>4904810
142676</v>
      </c>
      <c r="H7" s="35" t="s">
        <v>2446</v>
      </c>
      <c r="I7" s="33" t="s">
        <v>4881</v>
      </c>
      <c r="J7" s="14"/>
      <c r="K7" s="14"/>
      <c r="L7" s="17"/>
      <c r="M7" s="28">
        <f>IF(A7="","",COUNTA($A$7:A7))</f>
        <v>1</v>
      </c>
    </row>
    <row r="8" spans="1:13" ht="78" x14ac:dyDescent="0.5">
      <c r="A8" s="28">
        <v>2</v>
      </c>
      <c r="B8" s="31" t="s">
        <v>240</v>
      </c>
      <c r="C8" s="32">
        <v>600</v>
      </c>
      <c r="D8" s="32">
        <v>660</v>
      </c>
      <c r="E8" s="34">
        <v>24</v>
      </c>
      <c r="F8" s="58" t="s">
        <v>2397</v>
      </c>
      <c r="G8" s="37" t="str">
        <f t="shared" ref="G8:G62" si="0">LEFT(F8,7)&amp;"
"&amp;RIGHT(F8,6)</f>
        <v>4904810
142683</v>
      </c>
      <c r="H8" s="35" t="s">
        <v>2447</v>
      </c>
      <c r="I8" s="33" t="s">
        <v>4881</v>
      </c>
      <c r="J8" s="14"/>
      <c r="K8" s="14"/>
      <c r="L8" s="17"/>
      <c r="M8" s="28">
        <f>IF(A8="","",COUNTA($A$7:A8))</f>
        <v>2</v>
      </c>
    </row>
    <row r="9" spans="1:13" ht="78" x14ac:dyDescent="0.5">
      <c r="A9" s="28">
        <v>3</v>
      </c>
      <c r="B9" s="31" t="s">
        <v>240</v>
      </c>
      <c r="C9" s="32">
        <v>600</v>
      </c>
      <c r="D9" s="32">
        <v>660</v>
      </c>
      <c r="E9" s="34">
        <v>24</v>
      </c>
      <c r="F9" s="58" t="s">
        <v>2496</v>
      </c>
      <c r="G9" s="37" t="str">
        <f t="shared" si="0"/>
        <v>4904810
270119</v>
      </c>
      <c r="H9" s="35" t="s">
        <v>2499</v>
      </c>
      <c r="I9" s="33" t="s">
        <v>171</v>
      </c>
      <c r="J9" s="14" t="s">
        <v>1971</v>
      </c>
      <c r="K9" s="14"/>
      <c r="L9" s="17"/>
      <c r="M9" s="28">
        <f>IF(A9="","",COUNTA($A$7:A9))</f>
        <v>3</v>
      </c>
    </row>
    <row r="10" spans="1:13" ht="78" x14ac:dyDescent="0.5">
      <c r="A10" s="28">
        <v>4</v>
      </c>
      <c r="B10" s="31" t="s">
        <v>240</v>
      </c>
      <c r="C10" s="32">
        <v>600</v>
      </c>
      <c r="D10" s="32">
        <v>660</v>
      </c>
      <c r="E10" s="34">
        <v>24</v>
      </c>
      <c r="F10" s="58" t="s">
        <v>2497</v>
      </c>
      <c r="G10" s="37" t="str">
        <f t="shared" si="0"/>
        <v>4904810
270126</v>
      </c>
      <c r="H10" s="35" t="s">
        <v>2500</v>
      </c>
      <c r="I10" s="33" t="s">
        <v>171</v>
      </c>
      <c r="J10" s="14" t="s">
        <v>1971</v>
      </c>
      <c r="K10" s="14"/>
      <c r="L10" s="17"/>
      <c r="M10" s="28">
        <f>IF(A10="","",COUNTA($A$7:A10))</f>
        <v>4</v>
      </c>
    </row>
    <row r="11" spans="1:13" ht="78" x14ac:dyDescent="0.5">
      <c r="A11" s="28">
        <v>5</v>
      </c>
      <c r="B11" s="42" t="s">
        <v>240</v>
      </c>
      <c r="C11" s="43">
        <v>600</v>
      </c>
      <c r="D11" s="43">
        <v>660</v>
      </c>
      <c r="E11" s="34">
        <v>24</v>
      </c>
      <c r="F11" s="58" t="s">
        <v>2498</v>
      </c>
      <c r="G11" s="37" t="str">
        <f t="shared" si="0"/>
        <v>4904810
270133</v>
      </c>
      <c r="H11" s="35" t="s">
        <v>2501</v>
      </c>
      <c r="I11" s="33" t="s">
        <v>171</v>
      </c>
      <c r="J11" s="14" t="s">
        <v>1971</v>
      </c>
      <c r="K11" s="14"/>
      <c r="L11" s="17"/>
      <c r="M11" s="28">
        <f>IF(A11="","",COUNTA($A$7:A11))</f>
        <v>5</v>
      </c>
    </row>
    <row r="12" spans="1:13" ht="78" x14ac:dyDescent="0.5">
      <c r="A12" s="28">
        <v>6</v>
      </c>
      <c r="B12" s="31" t="s">
        <v>240</v>
      </c>
      <c r="C12" s="32">
        <v>600</v>
      </c>
      <c r="D12" s="32">
        <v>660</v>
      </c>
      <c r="E12" s="34">
        <v>24</v>
      </c>
      <c r="F12" s="58" t="s">
        <v>2398</v>
      </c>
      <c r="G12" s="37" t="str">
        <f t="shared" si="0"/>
        <v>4904810
187523</v>
      </c>
      <c r="H12" s="35" t="s">
        <v>2448</v>
      </c>
      <c r="I12" s="33" t="s">
        <v>4881</v>
      </c>
      <c r="J12" s="14"/>
      <c r="K12" s="14"/>
      <c r="L12" s="17"/>
      <c r="M12" s="28">
        <f>IF(A12="","",COUNTA($A$7:A12))</f>
        <v>6</v>
      </c>
    </row>
    <row r="13" spans="1:13" ht="78" x14ac:dyDescent="0.5">
      <c r="A13" s="28">
        <v>7</v>
      </c>
      <c r="B13" s="31" t="s">
        <v>240</v>
      </c>
      <c r="C13" s="32">
        <v>600</v>
      </c>
      <c r="D13" s="32">
        <v>660</v>
      </c>
      <c r="E13" s="34">
        <v>24</v>
      </c>
      <c r="F13" s="58" t="s">
        <v>2399</v>
      </c>
      <c r="G13" s="37" t="str">
        <f t="shared" si="0"/>
        <v>4904810
186878</v>
      </c>
      <c r="H13" s="35" t="s">
        <v>2449</v>
      </c>
      <c r="I13" s="33" t="s">
        <v>4881</v>
      </c>
      <c r="J13" s="14"/>
      <c r="K13" s="14"/>
      <c r="L13" s="17"/>
      <c r="M13" s="28">
        <f>IF(A13="","",COUNTA($A$7:A13))</f>
        <v>7</v>
      </c>
    </row>
    <row r="14" spans="1:13" ht="78" x14ac:dyDescent="0.5">
      <c r="A14" s="28">
        <v>8</v>
      </c>
      <c r="B14" s="31" t="s">
        <v>240</v>
      </c>
      <c r="C14" s="32">
        <v>600</v>
      </c>
      <c r="D14" s="32">
        <v>660</v>
      </c>
      <c r="E14" s="34">
        <v>24</v>
      </c>
      <c r="F14" s="58" t="s">
        <v>2400</v>
      </c>
      <c r="G14" s="37" t="str">
        <f t="shared" si="0"/>
        <v>4904810
142744</v>
      </c>
      <c r="H14" s="35" t="s">
        <v>2450</v>
      </c>
      <c r="I14" s="33" t="s">
        <v>4881</v>
      </c>
      <c r="J14" s="14"/>
      <c r="K14" s="14"/>
      <c r="L14" s="17"/>
      <c r="M14" s="28">
        <f>IF(A14="","",COUNTA($A$7:A14))</f>
        <v>8</v>
      </c>
    </row>
    <row r="15" spans="1:13" ht="78" x14ac:dyDescent="0.5">
      <c r="A15" s="28">
        <v>9</v>
      </c>
      <c r="B15" s="31" t="s">
        <v>240</v>
      </c>
      <c r="C15" s="32">
        <v>600</v>
      </c>
      <c r="D15" s="32">
        <v>660</v>
      </c>
      <c r="E15" s="34">
        <v>24</v>
      </c>
      <c r="F15" s="58" t="s">
        <v>2401</v>
      </c>
      <c r="G15" s="37" t="str">
        <f t="shared" si="0"/>
        <v>4904810
142751</v>
      </c>
      <c r="H15" s="35" t="s">
        <v>2451</v>
      </c>
      <c r="I15" s="33" t="s">
        <v>4881</v>
      </c>
      <c r="J15" s="14"/>
      <c r="K15" s="14"/>
      <c r="L15" s="17"/>
      <c r="M15" s="28">
        <f>IF(A15="","",COUNTA($A$7:A15))</f>
        <v>9</v>
      </c>
    </row>
    <row r="16" spans="1:13" ht="78" x14ac:dyDescent="0.5">
      <c r="A16" s="28">
        <v>10</v>
      </c>
      <c r="B16" s="31" t="s">
        <v>240</v>
      </c>
      <c r="C16" s="32">
        <v>600</v>
      </c>
      <c r="D16" s="32">
        <v>660</v>
      </c>
      <c r="E16" s="34">
        <v>24</v>
      </c>
      <c r="F16" s="58" t="s">
        <v>2402</v>
      </c>
      <c r="G16" s="37" t="str">
        <f t="shared" si="0"/>
        <v>4904810
141693</v>
      </c>
      <c r="H16" s="35" t="s">
        <v>2452</v>
      </c>
      <c r="I16" s="33" t="s">
        <v>4881</v>
      </c>
      <c r="J16" s="14"/>
      <c r="K16" s="14"/>
      <c r="L16" s="17"/>
      <c r="M16" s="28">
        <f>IF(A16="","",COUNTA($A$7:A16))</f>
        <v>10</v>
      </c>
    </row>
    <row r="17" spans="1:13" ht="78" x14ac:dyDescent="0.5">
      <c r="A17" s="28">
        <v>11</v>
      </c>
      <c r="B17" s="31" t="s">
        <v>240</v>
      </c>
      <c r="C17" s="32">
        <v>600</v>
      </c>
      <c r="D17" s="32">
        <v>660</v>
      </c>
      <c r="E17" s="34">
        <v>24</v>
      </c>
      <c r="F17" s="58" t="s">
        <v>2502</v>
      </c>
      <c r="G17" s="37" t="str">
        <f t="shared" si="0"/>
        <v>4904810
214052</v>
      </c>
      <c r="H17" s="35" t="s">
        <v>2505</v>
      </c>
      <c r="I17" s="33" t="s">
        <v>171</v>
      </c>
      <c r="J17" s="14" t="s">
        <v>1971</v>
      </c>
      <c r="K17" s="14"/>
      <c r="L17" s="17"/>
      <c r="M17" s="28">
        <f>IF(A17="","",COUNTA($A$7:A17))</f>
        <v>11</v>
      </c>
    </row>
    <row r="18" spans="1:13" ht="78" x14ac:dyDescent="0.5">
      <c r="A18" s="28">
        <v>12</v>
      </c>
      <c r="B18" s="31" t="s">
        <v>240</v>
      </c>
      <c r="C18" s="32">
        <v>600</v>
      </c>
      <c r="D18" s="32">
        <v>660</v>
      </c>
      <c r="E18" s="34">
        <v>24</v>
      </c>
      <c r="F18" s="58" t="s">
        <v>2503</v>
      </c>
      <c r="G18" s="37" t="str">
        <f t="shared" si="0"/>
        <v>4904810
214090</v>
      </c>
      <c r="H18" s="35" t="s">
        <v>2506</v>
      </c>
      <c r="I18" s="33" t="s">
        <v>171</v>
      </c>
      <c r="J18" s="14" t="s">
        <v>1971</v>
      </c>
      <c r="K18" s="14"/>
      <c r="L18" s="17"/>
      <c r="M18" s="28">
        <f>IF(A18="","",COUNTA($A$7:A18))</f>
        <v>12</v>
      </c>
    </row>
    <row r="19" spans="1:13" ht="78" x14ac:dyDescent="0.5">
      <c r="A19" s="28">
        <v>13</v>
      </c>
      <c r="B19" s="31" t="s">
        <v>240</v>
      </c>
      <c r="C19" s="32">
        <v>600</v>
      </c>
      <c r="D19" s="32">
        <v>660</v>
      </c>
      <c r="E19" s="34">
        <v>24</v>
      </c>
      <c r="F19" s="58" t="s">
        <v>2504</v>
      </c>
      <c r="G19" s="37" t="str">
        <f t="shared" si="0"/>
        <v>4904810
214113</v>
      </c>
      <c r="H19" s="35" t="s">
        <v>2507</v>
      </c>
      <c r="I19" s="33" t="s">
        <v>171</v>
      </c>
      <c r="J19" s="14" t="s">
        <v>1971</v>
      </c>
      <c r="K19" s="14"/>
      <c r="L19" s="17"/>
      <c r="M19" s="28">
        <f>IF(A19="","",COUNTA($A$7:A19))</f>
        <v>13</v>
      </c>
    </row>
    <row r="20" spans="1:13" ht="78" x14ac:dyDescent="0.5">
      <c r="A20" s="28">
        <v>14</v>
      </c>
      <c r="B20" s="31" t="s">
        <v>240</v>
      </c>
      <c r="C20" s="32">
        <v>600</v>
      </c>
      <c r="D20" s="32">
        <v>660</v>
      </c>
      <c r="E20" s="34">
        <v>24</v>
      </c>
      <c r="F20" s="58" t="s">
        <v>2403</v>
      </c>
      <c r="G20" s="37" t="str">
        <f t="shared" si="0"/>
        <v>4904810
141730</v>
      </c>
      <c r="H20" s="35" t="s">
        <v>2453</v>
      </c>
      <c r="I20" s="33" t="s">
        <v>4881</v>
      </c>
      <c r="J20" s="14"/>
      <c r="K20" s="14"/>
      <c r="L20" s="17"/>
      <c r="M20" s="28">
        <f>IF(A20="","",COUNTA($A$7:A20))</f>
        <v>14</v>
      </c>
    </row>
    <row r="21" spans="1:13" ht="78" x14ac:dyDescent="0.5">
      <c r="A21" s="28">
        <v>15</v>
      </c>
      <c r="B21" s="31" t="s">
        <v>240</v>
      </c>
      <c r="C21" s="32">
        <v>600</v>
      </c>
      <c r="D21" s="32">
        <v>660</v>
      </c>
      <c r="E21" s="34">
        <v>24</v>
      </c>
      <c r="F21" s="58" t="s">
        <v>2404</v>
      </c>
      <c r="G21" s="37" t="str">
        <f t="shared" si="0"/>
        <v>4904810
141747</v>
      </c>
      <c r="H21" s="35" t="s">
        <v>2454</v>
      </c>
      <c r="I21" s="33" t="s">
        <v>4881</v>
      </c>
      <c r="J21" s="14"/>
      <c r="K21" s="14"/>
      <c r="L21" s="17"/>
      <c r="M21" s="28">
        <f>IF(A21="","",COUNTA($A$7:A21))</f>
        <v>15</v>
      </c>
    </row>
    <row r="22" spans="1:13" ht="78" x14ac:dyDescent="0.5">
      <c r="A22" s="28">
        <v>16</v>
      </c>
      <c r="B22" s="42" t="s">
        <v>240</v>
      </c>
      <c r="C22" s="43">
        <v>600</v>
      </c>
      <c r="D22" s="43">
        <v>660</v>
      </c>
      <c r="E22" s="34">
        <v>24</v>
      </c>
      <c r="F22" s="58" t="s">
        <v>2405</v>
      </c>
      <c r="G22" s="37" t="str">
        <f t="shared" si="0"/>
        <v>4904810
142768</v>
      </c>
      <c r="H22" s="35" t="s">
        <v>2455</v>
      </c>
      <c r="I22" s="33" t="s">
        <v>4881</v>
      </c>
      <c r="J22" s="14"/>
      <c r="K22" s="14"/>
      <c r="L22" s="17"/>
      <c r="M22" s="28">
        <f>IF(A22="","",COUNTA($A$7:A22))</f>
        <v>16</v>
      </c>
    </row>
    <row r="23" spans="1:13" ht="78" x14ac:dyDescent="0.5">
      <c r="A23" s="28">
        <v>17</v>
      </c>
      <c r="B23" s="31" t="s">
        <v>240</v>
      </c>
      <c r="C23" s="32">
        <v>600</v>
      </c>
      <c r="D23" s="32">
        <v>660</v>
      </c>
      <c r="E23" s="34">
        <v>24</v>
      </c>
      <c r="F23" s="58" t="s">
        <v>2406</v>
      </c>
      <c r="G23" s="37" t="str">
        <f t="shared" si="0"/>
        <v>4904810
142775</v>
      </c>
      <c r="H23" s="35" t="s">
        <v>2456</v>
      </c>
      <c r="I23" s="33" t="s">
        <v>4881</v>
      </c>
      <c r="J23" s="14"/>
      <c r="K23" s="14"/>
      <c r="L23" s="17"/>
      <c r="M23" s="28">
        <f>IF(A23="","",COUNTA($A$7:A23))</f>
        <v>17</v>
      </c>
    </row>
    <row r="24" spans="1:13" ht="78" x14ac:dyDescent="0.5">
      <c r="A24" s="28">
        <v>18</v>
      </c>
      <c r="B24" s="31" t="s">
        <v>240</v>
      </c>
      <c r="C24" s="32">
        <v>600</v>
      </c>
      <c r="D24" s="32">
        <v>660</v>
      </c>
      <c r="E24" s="34">
        <v>24</v>
      </c>
      <c r="F24" s="58" t="s">
        <v>2407</v>
      </c>
      <c r="G24" s="37" t="str">
        <f t="shared" si="0"/>
        <v>4904810
142782</v>
      </c>
      <c r="H24" s="35" t="s">
        <v>2457</v>
      </c>
      <c r="I24" s="33" t="s">
        <v>4881</v>
      </c>
      <c r="J24" s="14"/>
      <c r="K24" s="14"/>
      <c r="L24" s="17"/>
      <c r="M24" s="28">
        <f>IF(A24="","",COUNTA($A$7:A24))</f>
        <v>18</v>
      </c>
    </row>
    <row r="25" spans="1:13" ht="78" x14ac:dyDescent="0.5">
      <c r="A25" s="28">
        <v>19</v>
      </c>
      <c r="B25" s="31" t="s">
        <v>240</v>
      </c>
      <c r="C25" s="32">
        <v>600</v>
      </c>
      <c r="D25" s="32">
        <v>660</v>
      </c>
      <c r="E25" s="34">
        <v>24</v>
      </c>
      <c r="F25" s="58" t="s">
        <v>2408</v>
      </c>
      <c r="G25" s="37" t="str">
        <f t="shared" si="0"/>
        <v>4904810
186885</v>
      </c>
      <c r="H25" s="35" t="s">
        <v>2458</v>
      </c>
      <c r="I25" s="33" t="s">
        <v>4881</v>
      </c>
      <c r="J25" s="14"/>
      <c r="K25" s="14"/>
      <c r="L25" s="17"/>
      <c r="M25" s="28">
        <f>IF(A25="","",COUNTA($A$7:A25))</f>
        <v>19</v>
      </c>
    </row>
    <row r="26" spans="1:13" ht="78" x14ac:dyDescent="0.5">
      <c r="A26" s="28">
        <v>20</v>
      </c>
      <c r="B26" s="31" t="s">
        <v>240</v>
      </c>
      <c r="C26" s="32">
        <v>600</v>
      </c>
      <c r="D26" s="32">
        <v>660</v>
      </c>
      <c r="E26" s="34">
        <v>24</v>
      </c>
      <c r="F26" s="58" t="s">
        <v>2409</v>
      </c>
      <c r="G26" s="37" t="str">
        <f t="shared" si="0"/>
        <v>4904810
142805</v>
      </c>
      <c r="H26" s="35" t="s">
        <v>2459</v>
      </c>
      <c r="I26" s="33" t="s">
        <v>4881</v>
      </c>
      <c r="J26" s="14"/>
      <c r="K26" s="14"/>
      <c r="L26" s="17"/>
      <c r="M26" s="28">
        <f>IF(A26="","",COUNTA($A$7:A26))</f>
        <v>20</v>
      </c>
    </row>
    <row r="27" spans="1:13" ht="78" x14ac:dyDescent="0.5">
      <c r="A27" s="28">
        <v>21</v>
      </c>
      <c r="B27" s="31" t="s">
        <v>240</v>
      </c>
      <c r="C27" s="32">
        <v>600</v>
      </c>
      <c r="D27" s="32">
        <v>660</v>
      </c>
      <c r="E27" s="34">
        <v>24</v>
      </c>
      <c r="F27" s="58" t="s">
        <v>2410</v>
      </c>
      <c r="G27" s="37" t="str">
        <f t="shared" si="0"/>
        <v>4904810
145660</v>
      </c>
      <c r="H27" s="35" t="s">
        <v>2460</v>
      </c>
      <c r="I27" s="33" t="s">
        <v>4881</v>
      </c>
      <c r="J27" s="14"/>
      <c r="K27" s="14"/>
      <c r="L27" s="17"/>
      <c r="M27" s="28">
        <f>IF(A27="","",COUNTA($A$7:A27))</f>
        <v>21</v>
      </c>
    </row>
    <row r="28" spans="1:13" ht="78" x14ac:dyDescent="0.5">
      <c r="A28" s="28">
        <v>22</v>
      </c>
      <c r="B28" s="31" t="s">
        <v>240</v>
      </c>
      <c r="C28" s="32">
        <v>600</v>
      </c>
      <c r="D28" s="32">
        <v>660</v>
      </c>
      <c r="E28" s="34">
        <v>24</v>
      </c>
      <c r="F28" s="58" t="s">
        <v>2411</v>
      </c>
      <c r="G28" s="37" t="str">
        <f t="shared" si="0"/>
        <v>4904810
212461</v>
      </c>
      <c r="H28" s="35" t="s">
        <v>2461</v>
      </c>
      <c r="I28" s="33" t="s">
        <v>4881</v>
      </c>
      <c r="J28" s="14"/>
      <c r="K28" s="14"/>
      <c r="L28" s="17"/>
      <c r="M28" s="28">
        <f>IF(A28="","",COUNTA($A$7:A28))</f>
        <v>22</v>
      </c>
    </row>
    <row r="29" spans="1:13" ht="78" x14ac:dyDescent="0.5">
      <c r="A29" s="28">
        <v>23</v>
      </c>
      <c r="B29" s="31" t="s">
        <v>240</v>
      </c>
      <c r="C29" s="32">
        <v>600</v>
      </c>
      <c r="D29" s="32">
        <v>660</v>
      </c>
      <c r="E29" s="34">
        <v>24</v>
      </c>
      <c r="F29" s="58" t="s">
        <v>2412</v>
      </c>
      <c r="G29" s="37" t="str">
        <f t="shared" si="0"/>
        <v>4904810
145691</v>
      </c>
      <c r="H29" s="35" t="s">
        <v>2462</v>
      </c>
      <c r="I29" s="33" t="s">
        <v>4881</v>
      </c>
      <c r="J29" s="14"/>
      <c r="K29" s="14"/>
      <c r="L29" s="17"/>
      <c r="M29" s="28">
        <f>IF(A29="","",COUNTA($A$7:A29))</f>
        <v>23</v>
      </c>
    </row>
    <row r="30" spans="1:13" ht="78" x14ac:dyDescent="0.5">
      <c r="A30" s="28">
        <v>24</v>
      </c>
      <c r="B30" s="31" t="s">
        <v>240</v>
      </c>
      <c r="C30" s="32">
        <v>600</v>
      </c>
      <c r="D30" s="32">
        <v>660</v>
      </c>
      <c r="E30" s="34">
        <v>24</v>
      </c>
      <c r="F30" s="58" t="s">
        <v>2413</v>
      </c>
      <c r="G30" s="37" t="str">
        <f t="shared" si="0"/>
        <v>4904810
145707</v>
      </c>
      <c r="H30" s="35" t="s">
        <v>2463</v>
      </c>
      <c r="I30" s="33" t="s">
        <v>4881</v>
      </c>
      <c r="J30" s="14"/>
      <c r="K30" s="14"/>
      <c r="L30" s="17"/>
      <c r="M30" s="28">
        <f>IF(A30="","",COUNTA($A$7:A30))</f>
        <v>24</v>
      </c>
    </row>
    <row r="31" spans="1:13" ht="78" x14ac:dyDescent="0.5">
      <c r="A31" s="28">
        <v>25</v>
      </c>
      <c r="B31" s="31" t="s">
        <v>240</v>
      </c>
      <c r="C31" s="32">
        <v>600</v>
      </c>
      <c r="D31" s="32">
        <v>660</v>
      </c>
      <c r="E31" s="34">
        <v>24</v>
      </c>
      <c r="F31" s="58" t="s">
        <v>2414</v>
      </c>
      <c r="G31" s="37" t="str">
        <f t="shared" si="0"/>
        <v>4904810
145714</v>
      </c>
      <c r="H31" s="35" t="s">
        <v>2464</v>
      </c>
      <c r="I31" s="33" t="s">
        <v>4881</v>
      </c>
      <c r="J31" s="14"/>
      <c r="K31" s="14"/>
      <c r="L31" s="17"/>
      <c r="M31" s="28">
        <f>IF(A31="","",COUNTA($A$7:A31))</f>
        <v>25</v>
      </c>
    </row>
    <row r="32" spans="1:13" ht="78" x14ac:dyDescent="0.5">
      <c r="A32" s="28">
        <v>26</v>
      </c>
      <c r="B32" s="31" t="s">
        <v>240</v>
      </c>
      <c r="C32" s="32">
        <v>600</v>
      </c>
      <c r="D32" s="32">
        <v>660</v>
      </c>
      <c r="E32" s="34">
        <v>24</v>
      </c>
      <c r="F32" s="58" t="s">
        <v>2415</v>
      </c>
      <c r="G32" s="37" t="str">
        <f t="shared" si="0"/>
        <v>4904810
212485</v>
      </c>
      <c r="H32" s="35" t="s">
        <v>2465</v>
      </c>
      <c r="I32" s="33" t="s">
        <v>4881</v>
      </c>
      <c r="J32" s="14"/>
      <c r="K32" s="14"/>
      <c r="L32" s="17"/>
      <c r="M32" s="28">
        <f>IF(A32="","",COUNTA($A$7:A32))</f>
        <v>26</v>
      </c>
    </row>
    <row r="33" spans="1:13" ht="78" x14ac:dyDescent="0.5">
      <c r="A33" s="28">
        <v>27</v>
      </c>
      <c r="B33" s="31" t="s">
        <v>240</v>
      </c>
      <c r="C33" s="32">
        <v>600</v>
      </c>
      <c r="D33" s="32">
        <v>660</v>
      </c>
      <c r="E33" s="34">
        <v>24</v>
      </c>
      <c r="F33" s="58" t="s">
        <v>2416</v>
      </c>
      <c r="G33" s="37" t="str">
        <f t="shared" si="0"/>
        <v>4904810
145738</v>
      </c>
      <c r="H33" s="35" t="s">
        <v>2466</v>
      </c>
      <c r="I33" s="33" t="s">
        <v>4881</v>
      </c>
      <c r="J33" s="14"/>
      <c r="K33" s="14"/>
      <c r="L33" s="17"/>
      <c r="M33" s="28">
        <f>IF(A33="","",COUNTA($A$7:A33))</f>
        <v>27</v>
      </c>
    </row>
    <row r="34" spans="1:13" ht="78" x14ac:dyDescent="0.5">
      <c r="A34" s="28">
        <v>28</v>
      </c>
      <c r="B34" s="31" t="s">
        <v>240</v>
      </c>
      <c r="C34" s="32">
        <v>600</v>
      </c>
      <c r="D34" s="32">
        <v>660</v>
      </c>
      <c r="E34" s="34">
        <v>24</v>
      </c>
      <c r="F34" s="58" t="s">
        <v>2417</v>
      </c>
      <c r="G34" s="37" t="str">
        <f t="shared" si="0"/>
        <v>4904810
214045</v>
      </c>
      <c r="H34" s="35" t="s">
        <v>2467</v>
      </c>
      <c r="I34" s="33" t="s">
        <v>4881</v>
      </c>
      <c r="J34" s="14"/>
      <c r="K34" s="14"/>
      <c r="L34" s="17"/>
      <c r="M34" s="28">
        <f>IF(A34="","",COUNTA($A$7:A34))</f>
        <v>28</v>
      </c>
    </row>
    <row r="35" spans="1:13" ht="78" x14ac:dyDescent="0.5">
      <c r="A35" s="28">
        <v>29</v>
      </c>
      <c r="B35" s="31" t="s">
        <v>240</v>
      </c>
      <c r="C35" s="32">
        <v>600</v>
      </c>
      <c r="D35" s="32">
        <v>660</v>
      </c>
      <c r="E35" s="34">
        <v>24</v>
      </c>
      <c r="F35" s="58" t="s">
        <v>2418</v>
      </c>
      <c r="G35" s="37" t="str">
        <f t="shared" si="0"/>
        <v>4904810
212492</v>
      </c>
      <c r="H35" s="35" t="s">
        <v>2468</v>
      </c>
      <c r="I35" s="33" t="s">
        <v>4881</v>
      </c>
      <c r="J35" s="14"/>
      <c r="K35" s="14"/>
      <c r="L35" s="17"/>
      <c r="M35" s="28">
        <f>IF(A35="","",COUNTA($A$7:A35))</f>
        <v>29</v>
      </c>
    </row>
    <row r="36" spans="1:13" ht="78" x14ac:dyDescent="0.5">
      <c r="A36" s="28">
        <v>30</v>
      </c>
      <c r="B36" s="31" t="s">
        <v>240</v>
      </c>
      <c r="C36" s="32">
        <v>600</v>
      </c>
      <c r="D36" s="32">
        <v>660</v>
      </c>
      <c r="E36" s="34">
        <v>24</v>
      </c>
      <c r="F36" s="58" t="s">
        <v>2419</v>
      </c>
      <c r="G36" s="37" t="str">
        <f t="shared" si="0"/>
        <v>4904810
212478</v>
      </c>
      <c r="H36" s="35" t="s">
        <v>2469</v>
      </c>
      <c r="I36" s="33" t="s">
        <v>4881</v>
      </c>
      <c r="J36" s="14"/>
      <c r="K36" s="14"/>
      <c r="L36" s="17"/>
      <c r="M36" s="28">
        <f>IF(A36="","",COUNTA($A$7:A36))</f>
        <v>30</v>
      </c>
    </row>
    <row r="37" spans="1:13" ht="78" x14ac:dyDescent="0.5">
      <c r="A37" s="28">
        <v>31</v>
      </c>
      <c r="B37" s="31" t="s">
        <v>240</v>
      </c>
      <c r="C37" s="32">
        <v>600</v>
      </c>
      <c r="D37" s="32">
        <v>660</v>
      </c>
      <c r="E37" s="34">
        <v>24</v>
      </c>
      <c r="F37" s="58" t="s">
        <v>2420</v>
      </c>
      <c r="G37" s="37" t="str">
        <f t="shared" si="0"/>
        <v>4904810
225263</v>
      </c>
      <c r="H37" s="35" t="s">
        <v>2470</v>
      </c>
      <c r="I37" s="33" t="s">
        <v>171</v>
      </c>
      <c r="J37" s="14"/>
      <c r="K37" s="14"/>
      <c r="L37" s="17"/>
      <c r="M37" s="28">
        <f>IF(A37="","",COUNTA($A$7:A37))</f>
        <v>31</v>
      </c>
    </row>
    <row r="38" spans="1:13" ht="78" x14ac:dyDescent="0.5">
      <c r="A38" s="28">
        <v>32</v>
      </c>
      <c r="B38" s="31" t="s">
        <v>240</v>
      </c>
      <c r="C38" s="32">
        <v>600</v>
      </c>
      <c r="D38" s="32">
        <v>660</v>
      </c>
      <c r="E38" s="34">
        <v>24</v>
      </c>
      <c r="F38" s="58" t="s">
        <v>2421</v>
      </c>
      <c r="G38" s="37" t="str">
        <f t="shared" si="0"/>
        <v>4904810
164005</v>
      </c>
      <c r="H38" s="35" t="s">
        <v>2471</v>
      </c>
      <c r="I38" s="33" t="s">
        <v>4881</v>
      </c>
      <c r="J38" s="14"/>
      <c r="K38" s="14"/>
      <c r="L38" s="17"/>
      <c r="M38" s="28">
        <f>IF(A38="","",COUNTA($A$7:A38))</f>
        <v>32</v>
      </c>
    </row>
    <row r="39" spans="1:13" ht="78" x14ac:dyDescent="0.5">
      <c r="A39" s="28">
        <v>33</v>
      </c>
      <c r="B39" s="31" t="s">
        <v>240</v>
      </c>
      <c r="C39" s="32">
        <v>600</v>
      </c>
      <c r="D39" s="32">
        <v>660</v>
      </c>
      <c r="E39" s="34">
        <v>24</v>
      </c>
      <c r="F39" s="58" t="s">
        <v>2422</v>
      </c>
      <c r="G39" s="37" t="str">
        <f t="shared" si="0"/>
        <v>4904810
164012</v>
      </c>
      <c r="H39" s="35" t="s">
        <v>2472</v>
      </c>
      <c r="I39" s="33" t="s">
        <v>4881</v>
      </c>
      <c r="J39" s="14"/>
      <c r="K39" s="14"/>
      <c r="L39" s="17"/>
      <c r="M39" s="28">
        <f>IF(A39="","",COUNTA($A$7:A39))</f>
        <v>33</v>
      </c>
    </row>
    <row r="40" spans="1:13" ht="78" x14ac:dyDescent="0.5">
      <c r="A40" s="28">
        <v>34</v>
      </c>
      <c r="B40" s="31" t="s">
        <v>240</v>
      </c>
      <c r="C40" s="32">
        <v>600</v>
      </c>
      <c r="D40" s="32">
        <v>660</v>
      </c>
      <c r="E40" s="34">
        <v>24</v>
      </c>
      <c r="F40" s="58" t="s">
        <v>2423</v>
      </c>
      <c r="G40" s="37" t="str">
        <f t="shared" si="0"/>
        <v>4904810
164029</v>
      </c>
      <c r="H40" s="35" t="s">
        <v>2473</v>
      </c>
      <c r="I40" s="33" t="s">
        <v>4882</v>
      </c>
      <c r="J40" s="14"/>
      <c r="K40" s="14"/>
      <c r="L40" s="17"/>
      <c r="M40" s="28">
        <f>IF(A40="","",COUNTA($A$7:A40))</f>
        <v>34</v>
      </c>
    </row>
    <row r="41" spans="1:13" ht="78" x14ac:dyDescent="0.5">
      <c r="A41" s="28">
        <v>35</v>
      </c>
      <c r="B41" s="31" t="s">
        <v>240</v>
      </c>
      <c r="C41" s="32">
        <v>600</v>
      </c>
      <c r="D41" s="32">
        <v>660</v>
      </c>
      <c r="E41" s="34">
        <v>24</v>
      </c>
      <c r="F41" s="58" t="s">
        <v>2424</v>
      </c>
      <c r="G41" s="37" t="str">
        <f t="shared" si="0"/>
        <v>4904810
214038</v>
      </c>
      <c r="H41" s="35" t="s">
        <v>2474</v>
      </c>
      <c r="I41" s="33" t="s">
        <v>4881</v>
      </c>
      <c r="J41" s="14"/>
      <c r="K41" s="14"/>
      <c r="L41" s="17"/>
      <c r="M41" s="28">
        <f>IF(A41="","",COUNTA($A$7:A41))</f>
        <v>35</v>
      </c>
    </row>
    <row r="42" spans="1:13" ht="78" x14ac:dyDescent="0.5">
      <c r="A42" s="28">
        <v>36</v>
      </c>
      <c r="B42" s="31" t="s">
        <v>240</v>
      </c>
      <c r="C42" s="32">
        <v>600</v>
      </c>
      <c r="D42" s="32">
        <v>660</v>
      </c>
      <c r="E42" s="34">
        <v>24</v>
      </c>
      <c r="F42" s="58" t="s">
        <v>2425</v>
      </c>
      <c r="G42" s="37" t="str">
        <f t="shared" si="0"/>
        <v>4904810
169291</v>
      </c>
      <c r="H42" s="35" t="s">
        <v>2475</v>
      </c>
      <c r="I42" s="33" t="s">
        <v>4881</v>
      </c>
      <c r="J42" s="14"/>
      <c r="K42" s="14"/>
      <c r="L42" s="17"/>
      <c r="M42" s="28">
        <f>IF(A42="","",COUNTA($A$7:A42))</f>
        <v>36</v>
      </c>
    </row>
    <row r="43" spans="1:13" ht="78" x14ac:dyDescent="0.5">
      <c r="A43" s="28">
        <v>37</v>
      </c>
      <c r="B43" s="31" t="s">
        <v>240</v>
      </c>
      <c r="C43" s="32">
        <v>600</v>
      </c>
      <c r="D43" s="32">
        <v>660</v>
      </c>
      <c r="E43" s="34">
        <v>24</v>
      </c>
      <c r="F43" s="58" t="s">
        <v>2426</v>
      </c>
      <c r="G43" s="37" t="str">
        <f t="shared" si="0"/>
        <v>4904810
163626</v>
      </c>
      <c r="H43" s="35" t="s">
        <v>2476</v>
      </c>
      <c r="I43" s="33" t="s">
        <v>4881</v>
      </c>
      <c r="J43" s="14"/>
      <c r="K43" s="14"/>
      <c r="L43" s="17"/>
      <c r="M43" s="28">
        <f>IF(A43="","",COUNTA($A$7:A43))</f>
        <v>37</v>
      </c>
    </row>
    <row r="44" spans="1:13" ht="78" x14ac:dyDescent="0.5">
      <c r="A44" s="28">
        <v>38</v>
      </c>
      <c r="B44" s="31" t="s">
        <v>240</v>
      </c>
      <c r="C44" s="32">
        <v>600</v>
      </c>
      <c r="D44" s="32">
        <v>660</v>
      </c>
      <c r="E44" s="34">
        <v>24</v>
      </c>
      <c r="F44" s="58" t="s">
        <v>2427</v>
      </c>
      <c r="G44" s="37" t="str">
        <f t="shared" si="0"/>
        <v>4904810
169307</v>
      </c>
      <c r="H44" s="35" t="s">
        <v>2477</v>
      </c>
      <c r="I44" s="33" t="s">
        <v>4882</v>
      </c>
      <c r="J44" s="14"/>
      <c r="K44" s="14"/>
      <c r="L44" s="17"/>
      <c r="M44" s="28">
        <f>IF(A44="","",COUNTA($A$7:A44))</f>
        <v>38</v>
      </c>
    </row>
    <row r="45" spans="1:13" ht="78" x14ac:dyDescent="0.5">
      <c r="A45" s="28">
        <v>39</v>
      </c>
      <c r="B45" s="31" t="s">
        <v>240</v>
      </c>
      <c r="C45" s="32">
        <v>600</v>
      </c>
      <c r="D45" s="32">
        <v>660</v>
      </c>
      <c r="E45" s="34">
        <v>24</v>
      </c>
      <c r="F45" s="58" t="s">
        <v>2428</v>
      </c>
      <c r="G45" s="37" t="str">
        <f t="shared" si="0"/>
        <v>4904810
172666</v>
      </c>
      <c r="H45" s="35" t="s">
        <v>2478</v>
      </c>
      <c r="I45" s="33" t="s">
        <v>4882</v>
      </c>
      <c r="J45" s="14"/>
      <c r="K45" s="14"/>
      <c r="L45" s="17"/>
      <c r="M45" s="28">
        <f>IF(A45="","",COUNTA($A$7:A45))</f>
        <v>39</v>
      </c>
    </row>
    <row r="46" spans="1:13" ht="78" x14ac:dyDescent="0.5">
      <c r="A46" s="28">
        <v>40</v>
      </c>
      <c r="B46" s="31" t="s">
        <v>240</v>
      </c>
      <c r="C46" s="32">
        <v>600</v>
      </c>
      <c r="D46" s="32">
        <v>660</v>
      </c>
      <c r="E46" s="34">
        <v>24</v>
      </c>
      <c r="F46" s="58" t="s">
        <v>2429</v>
      </c>
      <c r="G46" s="37" t="str">
        <f t="shared" si="0"/>
        <v>4904810
172673</v>
      </c>
      <c r="H46" s="35" t="s">
        <v>2479</v>
      </c>
      <c r="I46" s="33" t="s">
        <v>4882</v>
      </c>
      <c r="J46" s="14"/>
      <c r="K46" s="14"/>
      <c r="L46" s="17"/>
      <c r="M46" s="28">
        <f>IF(A46="","",COUNTA($A$7:A46))</f>
        <v>40</v>
      </c>
    </row>
    <row r="47" spans="1:13" ht="78" x14ac:dyDescent="0.5">
      <c r="A47" s="28">
        <v>41</v>
      </c>
      <c r="B47" s="31" t="s">
        <v>240</v>
      </c>
      <c r="C47" s="32">
        <v>600</v>
      </c>
      <c r="D47" s="32">
        <v>660</v>
      </c>
      <c r="E47" s="34">
        <v>24</v>
      </c>
      <c r="F47" s="58" t="s">
        <v>2430</v>
      </c>
      <c r="G47" s="37" t="str">
        <f t="shared" si="0"/>
        <v>4904810
172697</v>
      </c>
      <c r="H47" s="35" t="s">
        <v>2480</v>
      </c>
      <c r="I47" s="33" t="s">
        <v>4882</v>
      </c>
      <c r="J47" s="14"/>
      <c r="K47" s="14"/>
      <c r="L47" s="17"/>
      <c r="M47" s="28">
        <f>IF(A47="","",COUNTA($A$7:A47))</f>
        <v>41</v>
      </c>
    </row>
    <row r="48" spans="1:13" ht="78" x14ac:dyDescent="0.5">
      <c r="A48" s="28">
        <v>42</v>
      </c>
      <c r="B48" s="31" t="s">
        <v>240</v>
      </c>
      <c r="C48" s="32">
        <v>600</v>
      </c>
      <c r="D48" s="32">
        <v>660</v>
      </c>
      <c r="E48" s="34">
        <v>24</v>
      </c>
      <c r="F48" s="58" t="s">
        <v>2431</v>
      </c>
      <c r="G48" s="37" t="str">
        <f t="shared" si="0"/>
        <v>4904810
172703</v>
      </c>
      <c r="H48" s="35" t="s">
        <v>2481</v>
      </c>
      <c r="I48" s="33" t="s">
        <v>4882</v>
      </c>
      <c r="J48" s="14"/>
      <c r="K48" s="14"/>
      <c r="L48" s="17"/>
      <c r="M48" s="28">
        <f>IF(A48="","",COUNTA($A$7:A48))</f>
        <v>42</v>
      </c>
    </row>
    <row r="49" spans="1:13" ht="78" x14ac:dyDescent="0.5">
      <c r="A49" s="28">
        <v>43</v>
      </c>
      <c r="B49" s="31" t="s">
        <v>240</v>
      </c>
      <c r="C49" s="32">
        <v>600</v>
      </c>
      <c r="D49" s="32">
        <v>660</v>
      </c>
      <c r="E49" s="34">
        <v>24</v>
      </c>
      <c r="F49" s="58" t="s">
        <v>2432</v>
      </c>
      <c r="G49" s="37" t="str">
        <f t="shared" si="0"/>
        <v>4904810
175407</v>
      </c>
      <c r="H49" s="35" t="s">
        <v>2482</v>
      </c>
      <c r="I49" s="33" t="s">
        <v>4882</v>
      </c>
      <c r="J49" s="14"/>
      <c r="K49" s="14"/>
      <c r="L49" s="17"/>
      <c r="M49" s="28">
        <f>IF(A49="","",COUNTA($A$7:A49))</f>
        <v>43</v>
      </c>
    </row>
    <row r="50" spans="1:13" ht="78" x14ac:dyDescent="0.5">
      <c r="A50" s="28">
        <v>44</v>
      </c>
      <c r="B50" s="31" t="s">
        <v>240</v>
      </c>
      <c r="C50" s="32">
        <v>600</v>
      </c>
      <c r="D50" s="32">
        <v>660</v>
      </c>
      <c r="E50" s="34">
        <v>24</v>
      </c>
      <c r="F50" s="58" t="s">
        <v>2433</v>
      </c>
      <c r="G50" s="37" t="str">
        <f t="shared" si="0"/>
        <v>4904810
175414</v>
      </c>
      <c r="H50" s="35" t="s">
        <v>2483</v>
      </c>
      <c r="I50" s="33" t="s">
        <v>4882</v>
      </c>
      <c r="J50" s="14"/>
      <c r="K50" s="14"/>
      <c r="L50" s="17"/>
      <c r="M50" s="28">
        <f>IF(A50="","",COUNTA($A$7:A50))</f>
        <v>44</v>
      </c>
    </row>
    <row r="51" spans="1:13" ht="78" x14ac:dyDescent="0.5">
      <c r="A51" s="28">
        <v>45</v>
      </c>
      <c r="B51" s="31" t="s">
        <v>240</v>
      </c>
      <c r="C51" s="32">
        <v>600</v>
      </c>
      <c r="D51" s="32">
        <v>660</v>
      </c>
      <c r="E51" s="34">
        <v>24</v>
      </c>
      <c r="F51" s="58" t="s">
        <v>2434</v>
      </c>
      <c r="G51" s="37" t="str">
        <f t="shared" si="0"/>
        <v>4904810
178682</v>
      </c>
      <c r="H51" s="35" t="s">
        <v>2484</v>
      </c>
      <c r="I51" s="33" t="s">
        <v>4882</v>
      </c>
      <c r="J51" s="14"/>
      <c r="K51" s="14"/>
      <c r="L51" s="17"/>
      <c r="M51" s="28">
        <f>IF(A51="","",COUNTA($A$7:A51))</f>
        <v>45</v>
      </c>
    </row>
    <row r="52" spans="1:13" ht="78" x14ac:dyDescent="0.5">
      <c r="A52" s="28">
        <v>46</v>
      </c>
      <c r="B52" s="31" t="s">
        <v>240</v>
      </c>
      <c r="C52" s="32">
        <v>600</v>
      </c>
      <c r="D52" s="32">
        <v>660</v>
      </c>
      <c r="E52" s="34">
        <v>24</v>
      </c>
      <c r="F52" s="58" t="s">
        <v>2435</v>
      </c>
      <c r="G52" s="37" t="str">
        <f t="shared" si="0"/>
        <v>4904810
178699</v>
      </c>
      <c r="H52" s="35" t="s">
        <v>2485</v>
      </c>
      <c r="I52" s="33" t="s">
        <v>4882</v>
      </c>
      <c r="J52" s="14"/>
      <c r="K52" s="14"/>
      <c r="L52" s="17"/>
      <c r="M52" s="28">
        <f>IF(A52="","",COUNTA($A$7:A52))</f>
        <v>46</v>
      </c>
    </row>
    <row r="53" spans="1:13" ht="78" x14ac:dyDescent="0.5">
      <c r="A53" s="28">
        <v>47</v>
      </c>
      <c r="B53" s="31" t="s">
        <v>240</v>
      </c>
      <c r="C53" s="32">
        <v>600</v>
      </c>
      <c r="D53" s="32">
        <v>660</v>
      </c>
      <c r="E53" s="34">
        <v>24</v>
      </c>
      <c r="F53" s="58" t="s">
        <v>2436</v>
      </c>
      <c r="G53" s="37" t="str">
        <f t="shared" si="0"/>
        <v>4904810
178705</v>
      </c>
      <c r="H53" s="35" t="s">
        <v>2486</v>
      </c>
      <c r="I53" s="33" t="s">
        <v>4882</v>
      </c>
      <c r="J53" s="14"/>
      <c r="K53" s="14"/>
      <c r="L53" s="17"/>
      <c r="M53" s="28">
        <f>IF(A53="","",COUNTA($A$7:A53))</f>
        <v>47</v>
      </c>
    </row>
    <row r="54" spans="1:13" ht="78" x14ac:dyDescent="0.5">
      <c r="A54" s="28">
        <v>48</v>
      </c>
      <c r="B54" s="31" t="s">
        <v>240</v>
      </c>
      <c r="C54" s="32">
        <v>600</v>
      </c>
      <c r="D54" s="32">
        <v>660</v>
      </c>
      <c r="E54" s="34">
        <v>24</v>
      </c>
      <c r="F54" s="58" t="s">
        <v>2437</v>
      </c>
      <c r="G54" s="37" t="str">
        <f t="shared" si="0"/>
        <v>4904810
178712</v>
      </c>
      <c r="H54" s="35" t="s">
        <v>2487</v>
      </c>
      <c r="I54" s="33" t="s">
        <v>4881</v>
      </c>
      <c r="J54" s="14"/>
      <c r="K54" s="14"/>
      <c r="L54" s="17"/>
      <c r="M54" s="28">
        <f>IF(A54="","",COUNTA($A$7:A54))</f>
        <v>48</v>
      </c>
    </row>
    <row r="55" spans="1:13" ht="78" x14ac:dyDescent="0.5">
      <c r="A55" s="28">
        <v>49</v>
      </c>
      <c r="B55" s="31" t="s">
        <v>240</v>
      </c>
      <c r="C55" s="32">
        <v>600</v>
      </c>
      <c r="D55" s="32">
        <v>660</v>
      </c>
      <c r="E55" s="34">
        <v>24</v>
      </c>
      <c r="F55" s="58" t="s">
        <v>2438</v>
      </c>
      <c r="G55" s="37" t="str">
        <f t="shared" si="0"/>
        <v>4904810
178729</v>
      </c>
      <c r="H55" s="35" t="s">
        <v>2488</v>
      </c>
      <c r="I55" s="33" t="s">
        <v>4882</v>
      </c>
      <c r="J55" s="14"/>
      <c r="K55" s="14"/>
      <c r="L55" s="17"/>
      <c r="M55" s="28">
        <f>IF(A55="","",COUNTA($A$7:A55))</f>
        <v>49</v>
      </c>
    </row>
    <row r="56" spans="1:13" ht="78" x14ac:dyDescent="0.5">
      <c r="A56" s="28">
        <v>50</v>
      </c>
      <c r="B56" s="31" t="s">
        <v>240</v>
      </c>
      <c r="C56" s="32">
        <v>600</v>
      </c>
      <c r="D56" s="32">
        <v>660</v>
      </c>
      <c r="E56" s="34">
        <v>24</v>
      </c>
      <c r="F56" s="58" t="s">
        <v>2439</v>
      </c>
      <c r="G56" s="37" t="str">
        <f t="shared" si="0"/>
        <v>4904810
187486</v>
      </c>
      <c r="H56" s="35" t="s">
        <v>2489</v>
      </c>
      <c r="I56" s="33" t="s">
        <v>4882</v>
      </c>
      <c r="J56" s="14"/>
      <c r="K56" s="14"/>
      <c r="L56" s="17"/>
      <c r="M56" s="28">
        <f>IF(A56="","",COUNTA($A$7:A56))</f>
        <v>50</v>
      </c>
    </row>
    <row r="57" spans="1:13" ht="78" x14ac:dyDescent="0.5">
      <c r="A57" s="28">
        <v>51</v>
      </c>
      <c r="B57" s="31" t="s">
        <v>240</v>
      </c>
      <c r="C57" s="32">
        <v>600</v>
      </c>
      <c r="D57" s="32">
        <v>660</v>
      </c>
      <c r="E57" s="34">
        <v>24</v>
      </c>
      <c r="F57" s="58" t="s">
        <v>2440</v>
      </c>
      <c r="G57" s="37" t="str">
        <f t="shared" si="0"/>
        <v>4904810
187493</v>
      </c>
      <c r="H57" s="35" t="s">
        <v>2490</v>
      </c>
      <c r="I57" s="33" t="s">
        <v>4882</v>
      </c>
      <c r="J57" s="14"/>
      <c r="K57" s="14"/>
      <c r="L57" s="17"/>
      <c r="M57" s="28">
        <f>IF(A57="","",COUNTA($A$7:A57))</f>
        <v>51</v>
      </c>
    </row>
    <row r="58" spans="1:13" ht="78" x14ac:dyDescent="0.5">
      <c r="A58" s="28">
        <v>52</v>
      </c>
      <c r="B58" s="31" t="s">
        <v>240</v>
      </c>
      <c r="C58" s="32">
        <v>600</v>
      </c>
      <c r="D58" s="32">
        <v>660</v>
      </c>
      <c r="E58" s="34">
        <v>24</v>
      </c>
      <c r="F58" s="58" t="s">
        <v>2441</v>
      </c>
      <c r="G58" s="37" t="str">
        <f t="shared" si="0"/>
        <v>4904810
187516</v>
      </c>
      <c r="H58" s="35" t="s">
        <v>2491</v>
      </c>
      <c r="I58" s="33" t="s">
        <v>4882</v>
      </c>
      <c r="J58" s="14"/>
      <c r="K58" s="14"/>
      <c r="L58" s="17"/>
      <c r="M58" s="28">
        <f>IF(A58="","",COUNTA($A$7:A58))</f>
        <v>52</v>
      </c>
    </row>
    <row r="59" spans="1:13" ht="78" x14ac:dyDescent="0.5">
      <c r="A59" s="28">
        <v>53</v>
      </c>
      <c r="B59" s="31" t="s">
        <v>240</v>
      </c>
      <c r="C59" s="32">
        <v>600</v>
      </c>
      <c r="D59" s="32">
        <v>660</v>
      </c>
      <c r="E59" s="34">
        <v>24</v>
      </c>
      <c r="F59" s="58" t="s">
        <v>2442</v>
      </c>
      <c r="G59" s="37" t="str">
        <f t="shared" si="0"/>
        <v>4904810
187509</v>
      </c>
      <c r="H59" s="35" t="s">
        <v>2492</v>
      </c>
      <c r="I59" s="33" t="s">
        <v>4882</v>
      </c>
      <c r="J59" s="14"/>
      <c r="K59" s="14"/>
      <c r="L59" s="17"/>
      <c r="M59" s="28">
        <f>IF(A59="","",COUNTA($A$7:A59))</f>
        <v>53</v>
      </c>
    </row>
    <row r="60" spans="1:13" ht="78" x14ac:dyDescent="0.5">
      <c r="A60" s="28">
        <v>54</v>
      </c>
      <c r="B60" s="42" t="s">
        <v>240</v>
      </c>
      <c r="C60" s="43">
        <v>600</v>
      </c>
      <c r="D60" s="43">
        <v>660</v>
      </c>
      <c r="E60" s="34">
        <v>24</v>
      </c>
      <c r="F60" s="58" t="s">
        <v>2443</v>
      </c>
      <c r="G60" s="37" t="str">
        <f t="shared" si="0"/>
        <v>4904810
186854</v>
      </c>
      <c r="H60" s="35" t="s">
        <v>2493</v>
      </c>
      <c r="I60" s="33" t="s">
        <v>4882</v>
      </c>
      <c r="J60" s="14"/>
      <c r="K60" s="14"/>
      <c r="L60" s="17"/>
      <c r="M60" s="28">
        <f>IF(A60="","",COUNTA($A$7:A60))</f>
        <v>54</v>
      </c>
    </row>
    <row r="61" spans="1:13" ht="78" x14ac:dyDescent="0.5">
      <c r="A61" s="28">
        <v>55</v>
      </c>
      <c r="B61" s="31" t="s">
        <v>240</v>
      </c>
      <c r="C61" s="32">
        <v>600</v>
      </c>
      <c r="D61" s="32">
        <v>660</v>
      </c>
      <c r="E61" s="34">
        <v>24</v>
      </c>
      <c r="F61" s="58" t="s">
        <v>2444</v>
      </c>
      <c r="G61" s="37" t="str">
        <f t="shared" si="0"/>
        <v>4904810
186847</v>
      </c>
      <c r="H61" s="35" t="s">
        <v>2494</v>
      </c>
      <c r="I61" s="33" t="s">
        <v>4882</v>
      </c>
      <c r="J61" s="14"/>
      <c r="K61" s="14"/>
      <c r="L61" s="17"/>
      <c r="M61" s="28">
        <f>IF(A61="","",COUNTA($A$7:A61))</f>
        <v>55</v>
      </c>
    </row>
    <row r="62" spans="1:13" ht="78" x14ac:dyDescent="0.5">
      <c r="A62" s="28">
        <v>56</v>
      </c>
      <c r="B62" s="31" t="s">
        <v>240</v>
      </c>
      <c r="C62" s="32">
        <v>600</v>
      </c>
      <c r="D62" s="32">
        <v>660</v>
      </c>
      <c r="E62" s="34">
        <v>24</v>
      </c>
      <c r="F62" s="58" t="s">
        <v>2445</v>
      </c>
      <c r="G62" s="37" t="str">
        <f t="shared" si="0"/>
        <v>4904810
186861</v>
      </c>
      <c r="H62" s="35" t="s">
        <v>2495</v>
      </c>
      <c r="I62" s="33" t="s">
        <v>4882</v>
      </c>
      <c r="J62" s="14"/>
      <c r="K62" s="14"/>
      <c r="L62" s="17"/>
      <c r="M62" s="28">
        <f>IF(A62="","",COUNTA($A$7:A62))</f>
        <v>56</v>
      </c>
    </row>
    <row r="63" spans="1:13" s="18" customFormat="1" ht="70.5" customHeight="1" x14ac:dyDescent="0.4">
      <c r="A63" s="39"/>
      <c r="B63" s="59" t="s">
        <v>5126</v>
      </c>
      <c r="C63" s="39"/>
      <c r="D63" s="39"/>
      <c r="E63" s="39"/>
      <c r="F63" s="39"/>
      <c r="G63" s="51"/>
      <c r="H63" s="13"/>
      <c r="I63" s="13"/>
      <c r="J63" s="13"/>
      <c r="K63" s="13"/>
      <c r="L63" s="13"/>
      <c r="M63" s="28" t="str">
        <f>IF(A63="","",COUNTA($A$7:A63))</f>
        <v/>
      </c>
    </row>
    <row r="64" spans="1:13" s="25" customFormat="1" ht="37.5" customHeight="1" x14ac:dyDescent="0.4">
      <c r="A64" s="27"/>
      <c r="B64" s="46" t="s">
        <v>1</v>
      </c>
      <c r="C64" s="47" t="s">
        <v>182</v>
      </c>
      <c r="D64" s="48" t="s">
        <v>2</v>
      </c>
      <c r="E64" s="48" t="s">
        <v>1608</v>
      </c>
      <c r="F64" s="19" t="s">
        <v>3</v>
      </c>
      <c r="G64" s="19" t="s">
        <v>3</v>
      </c>
      <c r="H64" s="24" t="s">
        <v>597</v>
      </c>
      <c r="I64" s="20" t="s">
        <v>1553</v>
      </c>
      <c r="J64" s="20" t="s">
        <v>4</v>
      </c>
      <c r="K64" s="20" t="s">
        <v>5</v>
      </c>
      <c r="L64" s="20" t="s">
        <v>6</v>
      </c>
      <c r="M64" s="28" t="str">
        <f>IF(A64="","",COUNTA($A$7:A64))</f>
        <v/>
      </c>
    </row>
    <row r="65" spans="1:13" ht="78" x14ac:dyDescent="0.5">
      <c r="A65" s="28">
        <v>57</v>
      </c>
      <c r="B65" s="31" t="s">
        <v>224</v>
      </c>
      <c r="C65" s="32">
        <v>600</v>
      </c>
      <c r="D65" s="32">
        <v>660</v>
      </c>
      <c r="E65" s="34">
        <v>24</v>
      </c>
      <c r="F65" s="58" t="s">
        <v>2508</v>
      </c>
      <c r="G65" s="37" t="str">
        <f t="shared" ref="G65:G68" si="1">LEFT(F65,7)&amp;"
"&amp;RIGHT(F65,6)</f>
        <v>4904810
225218</v>
      </c>
      <c r="H65" s="35" t="s">
        <v>2512</v>
      </c>
      <c r="I65" s="33" t="s">
        <v>2134</v>
      </c>
      <c r="J65" s="14"/>
      <c r="K65" s="14"/>
      <c r="L65" s="17"/>
      <c r="M65" s="28">
        <f>IF(A65="","",COUNTA($A$7:A65))</f>
        <v>57</v>
      </c>
    </row>
    <row r="66" spans="1:13" ht="78" x14ac:dyDescent="0.5">
      <c r="A66" s="28">
        <v>58</v>
      </c>
      <c r="B66" s="31" t="s">
        <v>240</v>
      </c>
      <c r="C66" s="32">
        <v>600</v>
      </c>
      <c r="D66" s="32">
        <v>660</v>
      </c>
      <c r="E66" s="34">
        <v>24</v>
      </c>
      <c r="F66" s="58" t="s">
        <v>2509</v>
      </c>
      <c r="G66" s="37" t="str">
        <f t="shared" si="1"/>
        <v>4904810
225225</v>
      </c>
      <c r="H66" s="35" t="s">
        <v>2513</v>
      </c>
      <c r="I66" s="33" t="s">
        <v>2134</v>
      </c>
      <c r="J66" s="14"/>
      <c r="K66" s="14"/>
      <c r="L66" s="17"/>
      <c r="M66" s="28">
        <f>IF(A66="","",COUNTA($A$7:A66))</f>
        <v>58</v>
      </c>
    </row>
    <row r="67" spans="1:13" ht="78" x14ac:dyDescent="0.5">
      <c r="A67" s="28">
        <v>59</v>
      </c>
      <c r="B67" s="31" t="s">
        <v>240</v>
      </c>
      <c r="C67" s="32">
        <v>600</v>
      </c>
      <c r="D67" s="32">
        <v>660</v>
      </c>
      <c r="E67" s="34">
        <v>24</v>
      </c>
      <c r="F67" s="58" t="s">
        <v>2510</v>
      </c>
      <c r="G67" s="37" t="str">
        <f t="shared" si="1"/>
        <v>4904810
225232</v>
      </c>
      <c r="H67" s="35" t="s">
        <v>2514</v>
      </c>
      <c r="I67" s="33" t="s">
        <v>4882</v>
      </c>
      <c r="J67" s="14"/>
      <c r="K67" s="14"/>
      <c r="L67" s="17"/>
      <c r="M67" s="28">
        <f>IF(A67="","",COUNTA($A$7:A67))</f>
        <v>59</v>
      </c>
    </row>
    <row r="68" spans="1:13" ht="78" x14ac:dyDescent="0.5">
      <c r="A68" s="28">
        <v>60</v>
      </c>
      <c r="B68" s="31" t="s">
        <v>240</v>
      </c>
      <c r="C68" s="32">
        <v>600</v>
      </c>
      <c r="D68" s="32">
        <v>660</v>
      </c>
      <c r="E68" s="34">
        <v>24</v>
      </c>
      <c r="F68" s="58" t="s">
        <v>2511</v>
      </c>
      <c r="G68" s="37" t="str">
        <f t="shared" si="1"/>
        <v>4904810
225249</v>
      </c>
      <c r="H68" s="35" t="s">
        <v>2515</v>
      </c>
      <c r="I68" s="33" t="s">
        <v>2134</v>
      </c>
      <c r="J68" s="14"/>
      <c r="K68" s="14"/>
      <c r="L68" s="17"/>
      <c r="M68" s="28">
        <f>IF(A68="","",COUNTA($A$7:A68))</f>
        <v>60</v>
      </c>
    </row>
    <row r="69" spans="1:13" s="18" customFormat="1" ht="70.5" customHeight="1" x14ac:dyDescent="0.4">
      <c r="A69" s="39"/>
      <c r="B69" s="59" t="s">
        <v>5127</v>
      </c>
      <c r="C69" s="41"/>
      <c r="D69" s="41"/>
      <c r="E69" s="41"/>
      <c r="F69" s="41"/>
      <c r="G69" s="50"/>
      <c r="H69" s="13"/>
      <c r="I69" s="13"/>
      <c r="J69" s="13"/>
      <c r="K69" s="13"/>
      <c r="L69" s="13"/>
      <c r="M69" s="28" t="str">
        <f>IF(A69="","",COUNTA($A$7:A69))</f>
        <v/>
      </c>
    </row>
    <row r="70" spans="1:13" s="25" customFormat="1" ht="37.5" customHeight="1" x14ac:dyDescent="0.4">
      <c r="A70" s="27"/>
      <c r="B70" s="21" t="s">
        <v>1</v>
      </c>
      <c r="C70" s="22" t="s">
        <v>182</v>
      </c>
      <c r="D70" s="23" t="s">
        <v>2</v>
      </c>
      <c r="E70" s="23" t="s">
        <v>1608</v>
      </c>
      <c r="F70" s="19" t="s">
        <v>3</v>
      </c>
      <c r="G70" s="19" t="s">
        <v>3</v>
      </c>
      <c r="H70" s="24" t="s">
        <v>597</v>
      </c>
      <c r="I70" s="20" t="s">
        <v>1553</v>
      </c>
      <c r="J70" s="20" t="s">
        <v>4</v>
      </c>
      <c r="K70" s="20" t="s">
        <v>5</v>
      </c>
      <c r="L70" s="20" t="s">
        <v>6</v>
      </c>
      <c r="M70" s="28" t="str">
        <f>IF(A70="","",COUNTA($A$7:A70))</f>
        <v/>
      </c>
    </row>
    <row r="71" spans="1:13" ht="78" x14ac:dyDescent="0.5">
      <c r="A71" s="28">
        <v>61</v>
      </c>
      <c r="B71" s="31" t="s">
        <v>888</v>
      </c>
      <c r="C71" s="32">
        <v>16800</v>
      </c>
      <c r="D71" s="32">
        <v>18480</v>
      </c>
      <c r="E71" s="34">
        <v>1</v>
      </c>
      <c r="F71" s="58" t="s">
        <v>2940</v>
      </c>
      <c r="G71" s="37" t="str">
        <f t="shared" ref="G71:G90" si="2">LEFT(F71,7)&amp;"
"&amp;RIGHT(F71,6)</f>
        <v>4903447
606100</v>
      </c>
      <c r="H71" s="35" t="s">
        <v>2941</v>
      </c>
      <c r="I71" s="33" t="s">
        <v>171</v>
      </c>
      <c r="J71" s="14"/>
      <c r="K71" s="14"/>
      <c r="L71" s="17"/>
      <c r="M71" s="28">
        <f>IF(A71="","",COUNTA($A$7:A71))</f>
        <v>61</v>
      </c>
    </row>
    <row r="72" spans="1:13" ht="78" x14ac:dyDescent="0.5">
      <c r="A72" s="28">
        <v>62</v>
      </c>
      <c r="B72" s="31" t="s">
        <v>888</v>
      </c>
      <c r="C72" s="32">
        <v>13800</v>
      </c>
      <c r="D72" s="32">
        <v>15180.000000000002</v>
      </c>
      <c r="E72" s="34">
        <v>2</v>
      </c>
      <c r="F72" s="58" t="s">
        <v>914</v>
      </c>
      <c r="G72" s="37" t="str">
        <f t="shared" si="2"/>
        <v>4903447
606001</v>
      </c>
      <c r="H72" s="35" t="s">
        <v>2942</v>
      </c>
      <c r="I72" s="33" t="s">
        <v>2959</v>
      </c>
      <c r="J72" s="14"/>
      <c r="K72" s="14"/>
      <c r="L72" s="17"/>
      <c r="M72" s="28">
        <f>IF(A72="","",COUNTA($A$7:A72))</f>
        <v>62</v>
      </c>
    </row>
    <row r="73" spans="1:13" ht="78" x14ac:dyDescent="0.5">
      <c r="A73" s="28">
        <v>63</v>
      </c>
      <c r="B73" s="31" t="s">
        <v>888</v>
      </c>
      <c r="C73" s="32">
        <v>4500</v>
      </c>
      <c r="D73" s="32">
        <v>4950</v>
      </c>
      <c r="E73" s="34">
        <v>6</v>
      </c>
      <c r="F73" s="58" t="s">
        <v>2943</v>
      </c>
      <c r="G73" s="37" t="str">
        <f t="shared" si="2"/>
        <v>4903447
606704</v>
      </c>
      <c r="H73" s="35" t="s">
        <v>2944</v>
      </c>
      <c r="I73" s="33" t="s">
        <v>171</v>
      </c>
      <c r="J73" s="14"/>
      <c r="K73" s="14"/>
      <c r="L73" s="17"/>
      <c r="M73" s="28">
        <f>IF(A73="","",COUNTA($A$7:A73))</f>
        <v>63</v>
      </c>
    </row>
    <row r="74" spans="1:13" ht="78" x14ac:dyDescent="0.5">
      <c r="A74" s="28">
        <v>64</v>
      </c>
      <c r="B74" s="42" t="s">
        <v>888</v>
      </c>
      <c r="C74" s="43">
        <v>3980</v>
      </c>
      <c r="D74" s="43">
        <v>4378</v>
      </c>
      <c r="E74" s="34"/>
      <c r="F74" s="58" t="s">
        <v>915</v>
      </c>
      <c r="G74" s="37" t="str">
        <f t="shared" si="2"/>
        <v>4903447
605202</v>
      </c>
      <c r="H74" s="35" t="s">
        <v>916</v>
      </c>
      <c r="I74" s="33" t="s">
        <v>2959</v>
      </c>
      <c r="J74" s="14"/>
      <c r="K74" s="14"/>
      <c r="L74" s="17"/>
      <c r="M74" s="28">
        <f>IF(A74="","",COUNTA($A$7:A74))</f>
        <v>64</v>
      </c>
    </row>
    <row r="75" spans="1:13" ht="78" x14ac:dyDescent="0.5">
      <c r="A75" s="28">
        <v>65</v>
      </c>
      <c r="B75" s="31" t="s">
        <v>888</v>
      </c>
      <c r="C75" s="32">
        <v>3980</v>
      </c>
      <c r="D75" s="32">
        <v>4378</v>
      </c>
      <c r="E75" s="34">
        <v>6</v>
      </c>
      <c r="F75" s="58" t="s">
        <v>2945</v>
      </c>
      <c r="G75" s="37" t="str">
        <f t="shared" si="2"/>
        <v>4903447
607206</v>
      </c>
      <c r="H75" s="35" t="s">
        <v>2946</v>
      </c>
      <c r="I75" s="33" t="s">
        <v>171</v>
      </c>
      <c r="J75" s="14"/>
      <c r="K75" s="14"/>
      <c r="L75" s="17"/>
      <c r="M75" s="28">
        <f>IF(A75="","",COUNTA($A$7:A75))</f>
        <v>65</v>
      </c>
    </row>
    <row r="76" spans="1:13" ht="78" x14ac:dyDescent="0.5">
      <c r="A76" s="28">
        <v>66</v>
      </c>
      <c r="B76" s="31" t="s">
        <v>888</v>
      </c>
      <c r="C76" s="32">
        <v>1980</v>
      </c>
      <c r="D76" s="32">
        <v>2178</v>
      </c>
      <c r="E76" s="34">
        <v>12</v>
      </c>
      <c r="F76" s="58" t="s">
        <v>2947</v>
      </c>
      <c r="G76" s="37" t="str">
        <f t="shared" si="2"/>
        <v>4903447
607305</v>
      </c>
      <c r="H76" s="35" t="s">
        <v>2948</v>
      </c>
      <c r="I76" s="33" t="s">
        <v>171</v>
      </c>
      <c r="J76" s="14"/>
      <c r="K76" s="14"/>
      <c r="L76" s="17"/>
      <c r="M76" s="28">
        <f>IF(A76="","",COUNTA($A$7:A76))</f>
        <v>66</v>
      </c>
    </row>
    <row r="77" spans="1:13" ht="78" x14ac:dyDescent="0.5">
      <c r="A77" s="28">
        <v>67</v>
      </c>
      <c r="B77" s="31" t="s">
        <v>888</v>
      </c>
      <c r="C77" s="32">
        <v>1800</v>
      </c>
      <c r="D77" s="32">
        <v>1980.0000000000002</v>
      </c>
      <c r="E77" s="34">
        <v>6</v>
      </c>
      <c r="F77" s="58" t="s">
        <v>919</v>
      </c>
      <c r="G77" s="37" t="str">
        <f t="shared" si="2"/>
        <v>4903447
606209</v>
      </c>
      <c r="H77" s="35" t="s">
        <v>920</v>
      </c>
      <c r="I77" s="33" t="s">
        <v>2959</v>
      </c>
      <c r="J77" s="14"/>
      <c r="K77" s="14"/>
      <c r="L77" s="17"/>
      <c r="M77" s="28">
        <f>IF(A77="","",COUNTA($A$7:A77))</f>
        <v>67</v>
      </c>
    </row>
    <row r="78" spans="1:13" ht="78" x14ac:dyDescent="0.5">
      <c r="A78" s="28">
        <v>68</v>
      </c>
      <c r="B78" s="31" t="s">
        <v>888</v>
      </c>
      <c r="C78" s="32">
        <v>1500</v>
      </c>
      <c r="D78" s="32">
        <v>1650.0000000000002</v>
      </c>
      <c r="E78" s="34">
        <v>6</v>
      </c>
      <c r="F78" s="58" t="s">
        <v>917</v>
      </c>
      <c r="G78" s="37" t="str">
        <f t="shared" si="2"/>
        <v>4903447
606506</v>
      </c>
      <c r="H78" s="35" t="s">
        <v>918</v>
      </c>
      <c r="I78" s="33" t="s">
        <v>2959</v>
      </c>
      <c r="J78" s="14"/>
      <c r="K78" s="14"/>
      <c r="L78" s="17"/>
      <c r="M78" s="28">
        <f>IF(A78="","",COUNTA($A$7:A78))</f>
        <v>68</v>
      </c>
    </row>
    <row r="79" spans="1:13" ht="78" x14ac:dyDescent="0.5">
      <c r="A79" s="28">
        <v>69</v>
      </c>
      <c r="B79" s="31" t="s">
        <v>888</v>
      </c>
      <c r="C79" s="32">
        <v>1300</v>
      </c>
      <c r="D79" s="32">
        <v>1430.0000000000002</v>
      </c>
      <c r="E79" s="34">
        <v>24</v>
      </c>
      <c r="F79" s="58" t="s">
        <v>905</v>
      </c>
      <c r="G79" s="37" t="str">
        <f t="shared" si="2"/>
        <v>4903447
605905</v>
      </c>
      <c r="H79" s="35" t="s">
        <v>906</v>
      </c>
      <c r="I79" s="33" t="s">
        <v>2959</v>
      </c>
      <c r="J79" s="14"/>
      <c r="K79" s="14"/>
      <c r="L79" s="17"/>
      <c r="M79" s="28">
        <f>IF(A79="","",COUNTA($A$7:A79))</f>
        <v>69</v>
      </c>
    </row>
    <row r="80" spans="1:13" ht="78" x14ac:dyDescent="0.5">
      <c r="A80" s="28">
        <v>70</v>
      </c>
      <c r="B80" s="31" t="s">
        <v>888</v>
      </c>
      <c r="C80" s="32">
        <v>1200</v>
      </c>
      <c r="D80" s="32">
        <v>1320</v>
      </c>
      <c r="E80" s="34">
        <v>96</v>
      </c>
      <c r="F80" s="58" t="s">
        <v>2949</v>
      </c>
      <c r="G80" s="37" t="str">
        <f t="shared" si="2"/>
        <v>4903447
606902</v>
      </c>
      <c r="H80" s="35" t="s">
        <v>2950</v>
      </c>
      <c r="I80" s="33" t="s">
        <v>171</v>
      </c>
      <c r="J80" s="14"/>
      <c r="K80" s="14"/>
      <c r="L80" s="17"/>
      <c r="M80" s="28">
        <f>IF(A80="","",COUNTA($A$7:A80))</f>
        <v>70</v>
      </c>
    </row>
    <row r="81" spans="1:13" ht="78" x14ac:dyDescent="0.5">
      <c r="A81" s="28">
        <v>71</v>
      </c>
      <c r="B81" s="31" t="s">
        <v>888</v>
      </c>
      <c r="C81" s="32">
        <v>1100</v>
      </c>
      <c r="D81" s="32">
        <v>1210</v>
      </c>
      <c r="E81" s="34">
        <v>24</v>
      </c>
      <c r="F81" s="58" t="s">
        <v>2951</v>
      </c>
      <c r="G81" s="37" t="str">
        <f t="shared" si="2"/>
        <v>4903447
607107</v>
      </c>
      <c r="H81" s="35" t="s">
        <v>2952</v>
      </c>
      <c r="I81" s="33" t="s">
        <v>171</v>
      </c>
      <c r="J81" s="14"/>
      <c r="K81" s="14"/>
      <c r="L81" s="17"/>
      <c r="M81" s="28">
        <f>IF(A81="","",COUNTA($A$7:A81))</f>
        <v>71</v>
      </c>
    </row>
    <row r="82" spans="1:13" ht="78" x14ac:dyDescent="0.5">
      <c r="A82" s="28">
        <v>72</v>
      </c>
      <c r="B82" s="31" t="s">
        <v>888</v>
      </c>
      <c r="C82" s="32">
        <v>980</v>
      </c>
      <c r="D82" s="32">
        <v>1078</v>
      </c>
      <c r="E82" s="34">
        <v>6</v>
      </c>
      <c r="F82" s="58" t="s">
        <v>902</v>
      </c>
      <c r="G82" s="37" t="str">
        <f t="shared" si="2"/>
        <v>4903447
605301</v>
      </c>
      <c r="H82" s="35" t="s">
        <v>903</v>
      </c>
      <c r="I82" s="33" t="s">
        <v>2959</v>
      </c>
      <c r="J82" s="14"/>
      <c r="K82" s="14"/>
      <c r="L82" s="17"/>
      <c r="M82" s="28">
        <f>IF(A82="","",COUNTA($A$7:A82))</f>
        <v>72</v>
      </c>
    </row>
    <row r="83" spans="1:13" ht="78" x14ac:dyDescent="0.5">
      <c r="A83" s="28">
        <v>73</v>
      </c>
      <c r="B83" s="31" t="s">
        <v>888</v>
      </c>
      <c r="C83" s="32">
        <v>980</v>
      </c>
      <c r="D83" s="32">
        <v>1078</v>
      </c>
      <c r="E83" s="34">
        <v>24</v>
      </c>
      <c r="F83" s="58" t="s">
        <v>2953</v>
      </c>
      <c r="G83" s="37" t="str">
        <f t="shared" si="2"/>
        <v>4903447
607008</v>
      </c>
      <c r="H83" s="35" t="s">
        <v>2954</v>
      </c>
      <c r="I83" s="33" t="s">
        <v>171</v>
      </c>
      <c r="J83" s="14"/>
      <c r="K83" s="14"/>
      <c r="L83" s="17"/>
      <c r="M83" s="28">
        <f>IF(A83="","",COUNTA($A$7:A83))</f>
        <v>73</v>
      </c>
    </row>
    <row r="84" spans="1:13" ht="78" x14ac:dyDescent="0.5">
      <c r="A84" s="28">
        <v>74</v>
      </c>
      <c r="B84" s="31" t="s">
        <v>888</v>
      </c>
      <c r="C84" s="32">
        <v>800</v>
      </c>
      <c r="D84" s="32">
        <v>880.00000000000011</v>
      </c>
      <c r="E84" s="34">
        <v>24</v>
      </c>
      <c r="F84" s="58" t="s">
        <v>908</v>
      </c>
      <c r="G84" s="37" t="str">
        <f t="shared" si="2"/>
        <v>4903447
606407</v>
      </c>
      <c r="H84" s="35" t="s">
        <v>909</v>
      </c>
      <c r="I84" s="33" t="s">
        <v>2959</v>
      </c>
      <c r="J84" s="14"/>
      <c r="K84" s="14"/>
      <c r="L84" s="17"/>
      <c r="M84" s="28">
        <f>IF(A84="","",COUNTA($A$7:A84))</f>
        <v>74</v>
      </c>
    </row>
    <row r="85" spans="1:13" ht="78" x14ac:dyDescent="0.5">
      <c r="A85" s="28">
        <v>75</v>
      </c>
      <c r="B85" s="42" t="s">
        <v>888</v>
      </c>
      <c r="C85" s="43">
        <v>800</v>
      </c>
      <c r="D85" s="43">
        <v>880.00000000000011</v>
      </c>
      <c r="E85" s="34">
        <v>48</v>
      </c>
      <c r="F85" s="58" t="s">
        <v>912</v>
      </c>
      <c r="G85" s="37" t="str">
        <f t="shared" si="2"/>
        <v>4903447
606605</v>
      </c>
      <c r="H85" s="35" t="s">
        <v>913</v>
      </c>
      <c r="I85" s="33" t="s">
        <v>2959</v>
      </c>
      <c r="J85" s="14"/>
      <c r="K85" s="14"/>
      <c r="L85" s="17"/>
      <c r="M85" s="28">
        <f>IF(A85="","",COUNTA($A$7:A85))</f>
        <v>75</v>
      </c>
    </row>
    <row r="86" spans="1:13" ht="78" x14ac:dyDescent="0.5">
      <c r="A86" s="28">
        <v>76</v>
      </c>
      <c r="B86" s="31" t="s">
        <v>888</v>
      </c>
      <c r="C86" s="32">
        <v>640</v>
      </c>
      <c r="D86" s="32">
        <v>704</v>
      </c>
      <c r="E86" s="34">
        <v>96</v>
      </c>
      <c r="F86" s="58" t="s">
        <v>2955</v>
      </c>
      <c r="G86" s="37" t="str">
        <f t="shared" si="2"/>
        <v>4903447
606803</v>
      </c>
      <c r="H86" s="35" t="s">
        <v>2956</v>
      </c>
      <c r="I86" s="33" t="s">
        <v>171</v>
      </c>
      <c r="J86" s="14"/>
      <c r="K86" s="14"/>
      <c r="L86" s="17"/>
      <c r="M86" s="28">
        <f>IF(A86="","",COUNTA($A$7:A86))</f>
        <v>76</v>
      </c>
    </row>
    <row r="87" spans="1:13" ht="78" x14ac:dyDescent="0.5">
      <c r="A87" s="28">
        <v>77</v>
      </c>
      <c r="B87" s="31" t="s">
        <v>888</v>
      </c>
      <c r="C87" s="32">
        <v>600</v>
      </c>
      <c r="D87" s="32">
        <v>660</v>
      </c>
      <c r="E87" s="34">
        <v>6</v>
      </c>
      <c r="F87" s="58" t="s">
        <v>900</v>
      </c>
      <c r="G87" s="37" t="str">
        <f t="shared" si="2"/>
        <v>4903447
605103</v>
      </c>
      <c r="H87" s="35" t="s">
        <v>901</v>
      </c>
      <c r="I87" s="33" t="s">
        <v>2959</v>
      </c>
      <c r="J87" s="14"/>
      <c r="K87" s="14"/>
      <c r="L87" s="17"/>
      <c r="M87" s="28">
        <f>IF(A87="","",COUNTA($A$7:A87))</f>
        <v>77</v>
      </c>
    </row>
    <row r="88" spans="1:13" ht="78" x14ac:dyDescent="0.5">
      <c r="A88" s="28">
        <v>78</v>
      </c>
      <c r="B88" s="31" t="s">
        <v>888</v>
      </c>
      <c r="C88" s="32">
        <v>600</v>
      </c>
      <c r="D88" s="32">
        <v>660</v>
      </c>
      <c r="E88" s="34">
        <v>48</v>
      </c>
      <c r="F88" s="58" t="s">
        <v>907</v>
      </c>
      <c r="G88" s="37" t="str">
        <f t="shared" si="2"/>
        <v>4903447
605707</v>
      </c>
      <c r="H88" s="35" t="s">
        <v>2957</v>
      </c>
      <c r="I88" s="33" t="s">
        <v>2959</v>
      </c>
      <c r="J88" s="14"/>
      <c r="K88" s="14"/>
      <c r="L88" s="17"/>
      <c r="M88" s="28">
        <f>IF(A88="","",COUNTA($A$7:A88))</f>
        <v>78</v>
      </c>
    </row>
    <row r="89" spans="1:13" ht="78" x14ac:dyDescent="0.5">
      <c r="A89" s="28">
        <v>79</v>
      </c>
      <c r="B89" s="31" t="s">
        <v>888</v>
      </c>
      <c r="C89" s="32">
        <v>600</v>
      </c>
      <c r="D89" s="32">
        <v>660</v>
      </c>
      <c r="E89" s="34">
        <v>48</v>
      </c>
      <c r="F89" s="58" t="s">
        <v>904</v>
      </c>
      <c r="G89" s="37" t="str">
        <f t="shared" si="2"/>
        <v>4903447
605806</v>
      </c>
      <c r="H89" s="35" t="s">
        <v>2958</v>
      </c>
      <c r="I89" s="33" t="s">
        <v>2959</v>
      </c>
      <c r="J89" s="14"/>
      <c r="K89" s="14"/>
      <c r="L89" s="17"/>
      <c r="M89" s="28">
        <f>IF(A89="","",COUNTA($A$7:A89))</f>
        <v>79</v>
      </c>
    </row>
    <row r="90" spans="1:13" ht="78" x14ac:dyDescent="0.5">
      <c r="A90" s="28">
        <v>80</v>
      </c>
      <c r="B90" s="31" t="s">
        <v>888</v>
      </c>
      <c r="C90" s="32">
        <v>600</v>
      </c>
      <c r="D90" s="32">
        <v>660</v>
      </c>
      <c r="E90" s="34">
        <v>48</v>
      </c>
      <c r="F90" s="58" t="s">
        <v>910</v>
      </c>
      <c r="G90" s="37" t="str">
        <f t="shared" si="2"/>
        <v>4903447
606308</v>
      </c>
      <c r="H90" s="35" t="s">
        <v>911</v>
      </c>
      <c r="I90" s="33" t="s">
        <v>2959</v>
      </c>
      <c r="J90" s="14"/>
      <c r="K90" s="14"/>
      <c r="L90" s="17"/>
      <c r="M90" s="28">
        <f>IF(A90="","",COUNTA($A$7:A90))</f>
        <v>80</v>
      </c>
    </row>
  </sheetData>
  <autoFilter ref="A6:L90" xr:uid="{E8DECDDB-DC92-4311-9456-DDB89B6ED51D}"/>
  <phoneticPr fontId="14"/>
  <hyperlinks>
    <hyperlink ref="L5" location="定番帳目次!A1" display="目次に移動" xr:uid="{4E293E8D-28AC-4462-B8B6-921639D0B0F3}"/>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3" manualBreakCount="3">
    <brk id="29" max="11" man="1"/>
    <brk id="53" max="11" man="1"/>
    <brk id="78" max="1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46BE-22FC-4F59-8A01-C174D434E7D8}">
  <sheetPr codeName="Sheet9">
    <tabColor rgb="FF0070C0"/>
    <pageSetUpPr fitToPage="1"/>
  </sheetPr>
  <dimension ref="A1:M46"/>
  <sheetViews>
    <sheetView view="pageBreakPreview" zoomScale="40" zoomScaleNormal="50" zoomScaleSheetLayoutView="40" workbookViewId="0">
      <selection activeCell="L7" sqref="L7"/>
    </sheetView>
  </sheetViews>
  <sheetFormatPr defaultColWidth="9" defaultRowHeight="28.5" x14ac:dyDescent="0.4"/>
  <cols>
    <col min="1" max="1" width="13.625" style="16" customWidth="1"/>
    <col min="2" max="2" width="13.375" style="12" customWidth="1"/>
    <col min="3" max="3" width="15" style="29" customWidth="1"/>
    <col min="4" max="4" width="15" style="26" customWidth="1"/>
    <col min="5" max="5" width="9.75" style="26" customWidth="1"/>
    <col min="6" max="6" width="49.25" style="15" hidden="1" customWidth="1"/>
    <col min="7" max="7" width="23.875" style="15" customWidth="1"/>
    <col min="8" max="8" width="81.25" style="12" customWidth="1"/>
    <col min="9" max="11" width="14.25" style="16" customWidth="1"/>
    <col min="12" max="12" width="24.25" style="12" customWidth="1"/>
    <col min="13" max="13" width="13.625" style="16" customWidth="1"/>
    <col min="14" max="16384" width="9" style="12"/>
  </cols>
  <sheetData>
    <row r="1" spans="1:13" ht="49.5" customHeight="1" x14ac:dyDescent="0.4">
      <c r="A1" s="40"/>
      <c r="B1" s="52" t="s">
        <v>1693</v>
      </c>
      <c r="C1" s="52"/>
      <c r="D1" s="52"/>
      <c r="E1" s="52"/>
      <c r="F1" s="52"/>
      <c r="G1" s="52"/>
      <c r="H1" s="52"/>
      <c r="I1" s="52"/>
      <c r="J1" s="52"/>
      <c r="K1" s="52"/>
      <c r="L1" s="52"/>
      <c r="M1" s="40"/>
    </row>
    <row r="2" spans="1:13" ht="49.5" customHeight="1" x14ac:dyDescent="0.4">
      <c r="B2" s="53" t="s">
        <v>596</v>
      </c>
      <c r="C2" s="53"/>
      <c r="D2" s="53"/>
      <c r="E2" s="53"/>
      <c r="F2" s="53"/>
      <c r="G2" s="53"/>
      <c r="H2" s="53"/>
      <c r="I2" s="53"/>
      <c r="J2" s="53"/>
      <c r="K2" s="53"/>
      <c r="L2" s="53"/>
    </row>
    <row r="3" spans="1:13" s="18" customFormat="1" ht="62.25" customHeight="1" x14ac:dyDescent="0.4">
      <c r="A3" s="55"/>
      <c r="B3" s="54" t="s">
        <v>2571</v>
      </c>
      <c r="C3" s="54"/>
      <c r="D3" s="54"/>
      <c r="E3" s="54"/>
      <c r="F3" s="54"/>
      <c r="G3" s="54"/>
      <c r="H3" s="54"/>
      <c r="I3" s="54"/>
      <c r="J3" s="54"/>
      <c r="K3" s="54"/>
      <c r="L3" s="54"/>
      <c r="M3" s="55"/>
    </row>
    <row r="4" spans="1:13" s="18" customFormat="1" ht="62.25" customHeight="1" x14ac:dyDescent="0.4">
      <c r="A4" s="59" t="s">
        <v>5380</v>
      </c>
      <c r="B4" s="80"/>
      <c r="C4" s="80"/>
      <c r="D4" s="80"/>
      <c r="E4" s="80"/>
      <c r="F4" s="80"/>
      <c r="G4" s="80"/>
      <c r="H4" s="59" t="s">
        <v>5381</v>
      </c>
      <c r="I4" s="81"/>
      <c r="J4" s="81"/>
      <c r="K4" s="81"/>
      <c r="L4" s="81"/>
      <c r="M4" s="55"/>
    </row>
    <row r="5" spans="1:13" s="18" customFormat="1" ht="70.5" customHeight="1" x14ac:dyDescent="0.4">
      <c r="A5" s="55"/>
      <c r="B5" s="56" t="s">
        <v>2553</v>
      </c>
      <c r="C5" s="41"/>
      <c r="D5" s="41"/>
      <c r="E5" s="41"/>
      <c r="F5" s="41"/>
      <c r="G5" s="50"/>
      <c r="H5" s="13"/>
      <c r="I5" s="13"/>
      <c r="J5" s="13"/>
      <c r="K5" s="13"/>
      <c r="L5" s="73" t="s">
        <v>5225</v>
      </c>
      <c r="M5" s="55"/>
    </row>
    <row r="6" spans="1:13" s="25" customFormat="1" ht="37.5" customHeight="1" x14ac:dyDescent="0.4">
      <c r="A6" s="27"/>
      <c r="B6" s="21" t="s">
        <v>1</v>
      </c>
      <c r="C6" s="22" t="s">
        <v>182</v>
      </c>
      <c r="D6" s="23" t="s">
        <v>2</v>
      </c>
      <c r="E6" s="23" t="s">
        <v>1608</v>
      </c>
      <c r="F6" s="19" t="s">
        <v>3</v>
      </c>
      <c r="G6" s="19" t="s">
        <v>3</v>
      </c>
      <c r="H6" s="24" t="s">
        <v>597</v>
      </c>
      <c r="I6" s="20" t="s">
        <v>1553</v>
      </c>
      <c r="J6" s="20" t="s">
        <v>4</v>
      </c>
      <c r="K6" s="20" t="s">
        <v>5</v>
      </c>
      <c r="L6" s="20" t="s">
        <v>6</v>
      </c>
      <c r="M6" s="27"/>
    </row>
    <row r="7" spans="1:13" ht="78" x14ac:dyDescent="0.5">
      <c r="A7" s="28">
        <v>1</v>
      </c>
      <c r="B7" s="31" t="s">
        <v>224</v>
      </c>
      <c r="C7" s="32">
        <v>9000</v>
      </c>
      <c r="D7" s="32">
        <v>9900</v>
      </c>
      <c r="E7" s="34">
        <v>2</v>
      </c>
      <c r="F7" s="58" t="s">
        <v>2516</v>
      </c>
      <c r="G7" s="37" t="str">
        <f>LEFT(F7,7)&amp;"
"&amp;RIGHT(F7,6)</f>
        <v>4904810
209881</v>
      </c>
      <c r="H7" s="35" t="s">
        <v>2543</v>
      </c>
      <c r="I7" s="33" t="s">
        <v>4907</v>
      </c>
      <c r="J7" s="14"/>
      <c r="K7" s="14"/>
      <c r="L7" s="17"/>
      <c r="M7" s="28">
        <f>IF(A7="","",COUNTA($A$7:A7))</f>
        <v>1</v>
      </c>
    </row>
    <row r="8" spans="1:13" ht="78" x14ac:dyDescent="0.5">
      <c r="A8" s="28">
        <v>2</v>
      </c>
      <c r="B8" s="31" t="s">
        <v>224</v>
      </c>
      <c r="C8" s="32">
        <v>8800</v>
      </c>
      <c r="D8" s="32">
        <v>9680</v>
      </c>
      <c r="E8" s="34">
        <v>2</v>
      </c>
      <c r="F8" s="58" t="s">
        <v>2517</v>
      </c>
      <c r="G8" s="37" t="str">
        <f t="shared" ref="G8:G12" si="0">LEFT(F8,7)&amp;"
"&amp;RIGHT(F8,6)</f>
        <v>4904810
122982</v>
      </c>
      <c r="H8" s="35" t="s">
        <v>2544</v>
      </c>
      <c r="I8" s="33" t="s">
        <v>4907</v>
      </c>
      <c r="J8" s="14"/>
      <c r="K8" s="14"/>
      <c r="L8" s="17"/>
      <c r="M8" s="28">
        <f>IF(A8="","",COUNTA($A$7:A8))</f>
        <v>2</v>
      </c>
    </row>
    <row r="9" spans="1:13" ht="78" x14ac:dyDescent="0.5">
      <c r="A9" s="28">
        <v>3</v>
      </c>
      <c r="B9" s="31" t="s">
        <v>224</v>
      </c>
      <c r="C9" s="32">
        <v>8100</v>
      </c>
      <c r="D9" s="32">
        <v>8910</v>
      </c>
      <c r="E9" s="34">
        <v>2</v>
      </c>
      <c r="F9" s="58" t="s">
        <v>2518</v>
      </c>
      <c r="G9" s="37" t="str">
        <f t="shared" si="0"/>
        <v>4904810
155010</v>
      </c>
      <c r="H9" s="35" t="s">
        <v>2545</v>
      </c>
      <c r="I9" s="33" t="s">
        <v>4907</v>
      </c>
      <c r="J9" s="14"/>
      <c r="K9" s="14"/>
      <c r="L9" s="17"/>
      <c r="M9" s="28">
        <f>IF(A9="","",COUNTA($A$7:A9))</f>
        <v>3</v>
      </c>
    </row>
    <row r="10" spans="1:13" ht="78" x14ac:dyDescent="0.5">
      <c r="A10" s="28">
        <v>4</v>
      </c>
      <c r="B10" s="31" t="s">
        <v>224</v>
      </c>
      <c r="C10" s="32">
        <v>5000</v>
      </c>
      <c r="D10" s="32">
        <v>5500</v>
      </c>
      <c r="E10" s="34">
        <v>2</v>
      </c>
      <c r="F10" s="58" t="s">
        <v>2519</v>
      </c>
      <c r="G10" s="37" t="str">
        <f t="shared" si="0"/>
        <v>4904810
152439</v>
      </c>
      <c r="H10" s="35" t="s">
        <v>2546</v>
      </c>
      <c r="I10" s="33" t="s">
        <v>2238</v>
      </c>
      <c r="J10" s="14"/>
      <c r="K10" s="14"/>
      <c r="L10" s="17"/>
      <c r="M10" s="28">
        <f>IF(A10="","",COUNTA($A$7:A10))</f>
        <v>4</v>
      </c>
    </row>
    <row r="11" spans="1:13" ht="78" x14ac:dyDescent="0.5">
      <c r="A11" s="28">
        <v>5</v>
      </c>
      <c r="B11" s="42" t="s">
        <v>224</v>
      </c>
      <c r="C11" s="43">
        <v>4500</v>
      </c>
      <c r="D11" s="43">
        <v>4950</v>
      </c>
      <c r="E11" s="34">
        <v>4</v>
      </c>
      <c r="F11" s="58" t="s">
        <v>2520</v>
      </c>
      <c r="G11" s="37" t="str">
        <f t="shared" si="0"/>
        <v>4904810
179849</v>
      </c>
      <c r="H11" s="35" t="s">
        <v>2547</v>
      </c>
      <c r="I11" s="33" t="s">
        <v>2238</v>
      </c>
      <c r="J11" s="14"/>
      <c r="K11" s="14"/>
      <c r="L11" s="17"/>
      <c r="M11" s="28">
        <f>IF(A11="","",COUNTA($A$7:A11))</f>
        <v>5</v>
      </c>
    </row>
    <row r="12" spans="1:13" ht="78" x14ac:dyDescent="0.5">
      <c r="A12" s="28">
        <v>6</v>
      </c>
      <c r="B12" s="31" t="s">
        <v>224</v>
      </c>
      <c r="C12" s="32">
        <v>4500</v>
      </c>
      <c r="D12" s="32">
        <v>4950</v>
      </c>
      <c r="E12" s="34">
        <v>4</v>
      </c>
      <c r="F12" s="58" t="s">
        <v>2521</v>
      </c>
      <c r="G12" s="37" t="str">
        <f t="shared" si="0"/>
        <v>4904810
179856</v>
      </c>
      <c r="H12" s="35" t="s">
        <v>2548</v>
      </c>
      <c r="I12" s="33" t="s">
        <v>2238</v>
      </c>
      <c r="J12" s="14"/>
      <c r="K12" s="14"/>
      <c r="L12" s="17"/>
      <c r="M12" s="28">
        <f>IF(A12="","",COUNTA($A$7:A12))</f>
        <v>6</v>
      </c>
    </row>
    <row r="13" spans="1:13" s="18" customFormat="1" ht="70.5" customHeight="1" x14ac:dyDescent="0.4">
      <c r="A13" s="39"/>
      <c r="B13" s="59" t="s">
        <v>5139</v>
      </c>
      <c r="C13" s="39"/>
      <c r="D13" s="39"/>
      <c r="E13" s="39"/>
      <c r="F13" s="39"/>
      <c r="G13" s="51"/>
      <c r="H13" s="13"/>
      <c r="I13" s="13"/>
      <c r="J13" s="13"/>
      <c r="K13" s="13"/>
      <c r="L13" s="13"/>
      <c r="M13" s="28" t="str">
        <f>IF(A13="","",COUNTA($A$7:A13))</f>
        <v/>
      </c>
    </row>
    <row r="14" spans="1:13" s="25" customFormat="1" ht="37.5" customHeight="1" x14ac:dyDescent="0.4">
      <c r="A14" s="27"/>
      <c r="B14" s="21" t="s">
        <v>1</v>
      </c>
      <c r="C14" s="22" t="s">
        <v>182</v>
      </c>
      <c r="D14" s="23" t="s">
        <v>2</v>
      </c>
      <c r="E14" s="23" t="s">
        <v>1608</v>
      </c>
      <c r="F14" s="19" t="s">
        <v>3</v>
      </c>
      <c r="G14" s="19" t="s">
        <v>3</v>
      </c>
      <c r="H14" s="24" t="s">
        <v>597</v>
      </c>
      <c r="I14" s="20" t="s">
        <v>1553</v>
      </c>
      <c r="J14" s="20" t="s">
        <v>4</v>
      </c>
      <c r="K14" s="20" t="s">
        <v>5</v>
      </c>
      <c r="L14" s="20" t="s">
        <v>6</v>
      </c>
      <c r="M14" s="28" t="str">
        <f>IF(A14="","",COUNTA($A$7:A14))</f>
        <v/>
      </c>
    </row>
    <row r="15" spans="1:13" ht="78" x14ac:dyDescent="0.5">
      <c r="A15" s="28">
        <v>7</v>
      </c>
      <c r="B15" s="31" t="s">
        <v>240</v>
      </c>
      <c r="C15" s="32">
        <v>3800</v>
      </c>
      <c r="D15" s="32">
        <v>4180</v>
      </c>
      <c r="E15" s="34">
        <v>4</v>
      </c>
      <c r="F15" s="58" t="s">
        <v>2522</v>
      </c>
      <c r="G15" s="37" t="str">
        <f t="shared" ref="G15:G18" si="1">LEFT(F15,7)&amp;"
"&amp;RIGHT(F15,6)</f>
        <v>4904810
160199</v>
      </c>
      <c r="H15" s="35" t="s">
        <v>2549</v>
      </c>
      <c r="I15" s="33" t="s">
        <v>4907</v>
      </c>
      <c r="J15" s="14"/>
      <c r="K15" s="14"/>
      <c r="L15" s="17"/>
      <c r="M15" s="28">
        <f>IF(A15="","",COUNTA($A$7:A15))</f>
        <v>7</v>
      </c>
    </row>
    <row r="16" spans="1:13" ht="78" x14ac:dyDescent="0.5">
      <c r="A16" s="28">
        <v>8</v>
      </c>
      <c r="B16" s="31" t="s">
        <v>240</v>
      </c>
      <c r="C16" s="32">
        <v>3800</v>
      </c>
      <c r="D16" s="32">
        <v>4180</v>
      </c>
      <c r="E16" s="34">
        <v>4</v>
      </c>
      <c r="F16" s="58" t="s">
        <v>2523</v>
      </c>
      <c r="G16" s="37" t="str">
        <f t="shared" si="1"/>
        <v>4904810
160205</v>
      </c>
      <c r="H16" s="35" t="s">
        <v>2550</v>
      </c>
      <c r="I16" s="33" t="s">
        <v>4907</v>
      </c>
      <c r="J16" s="14"/>
      <c r="K16" s="14"/>
      <c r="L16" s="17"/>
      <c r="M16" s="28">
        <f>IF(A16="","",COUNTA($A$7:A16))</f>
        <v>8</v>
      </c>
    </row>
    <row r="17" spans="1:13" ht="78" x14ac:dyDescent="0.5">
      <c r="A17" s="28">
        <v>9</v>
      </c>
      <c r="B17" s="31" t="s">
        <v>240</v>
      </c>
      <c r="C17" s="32">
        <v>3800</v>
      </c>
      <c r="D17" s="32">
        <v>4180</v>
      </c>
      <c r="E17" s="34">
        <v>4</v>
      </c>
      <c r="F17" s="58" t="s">
        <v>2524</v>
      </c>
      <c r="G17" s="37" t="str">
        <f t="shared" si="1"/>
        <v>4904810
160212</v>
      </c>
      <c r="H17" s="35" t="s">
        <v>2551</v>
      </c>
      <c r="I17" s="33" t="s">
        <v>4907</v>
      </c>
      <c r="J17" s="14"/>
      <c r="K17" s="14"/>
      <c r="L17" s="17"/>
      <c r="M17" s="28">
        <f>IF(A17="","",COUNTA($A$7:A17))</f>
        <v>9</v>
      </c>
    </row>
    <row r="18" spans="1:13" ht="78" x14ac:dyDescent="0.5">
      <c r="A18" s="28">
        <v>10</v>
      </c>
      <c r="B18" s="31" t="s">
        <v>240</v>
      </c>
      <c r="C18" s="32">
        <v>3800</v>
      </c>
      <c r="D18" s="32">
        <v>4180</v>
      </c>
      <c r="E18" s="34">
        <v>4</v>
      </c>
      <c r="F18" s="58" t="s">
        <v>2525</v>
      </c>
      <c r="G18" s="37" t="str">
        <f t="shared" si="1"/>
        <v>4904810
160229</v>
      </c>
      <c r="H18" s="35" t="s">
        <v>2552</v>
      </c>
      <c r="I18" s="33" t="s">
        <v>4907</v>
      </c>
      <c r="J18" s="14"/>
      <c r="K18" s="14"/>
      <c r="L18" s="17"/>
      <c r="M18" s="28">
        <f>IF(A18="","",COUNTA($A$7:A18))</f>
        <v>10</v>
      </c>
    </row>
    <row r="19" spans="1:13" s="18" customFormat="1" ht="70.5" customHeight="1" x14ac:dyDescent="0.4">
      <c r="A19" s="39"/>
      <c r="B19" s="59" t="s">
        <v>5140</v>
      </c>
      <c r="C19" s="39"/>
      <c r="D19" s="39"/>
      <c r="E19" s="39"/>
      <c r="F19" s="39"/>
      <c r="G19" s="51"/>
      <c r="H19" s="13"/>
      <c r="I19" s="13"/>
      <c r="J19" s="13"/>
      <c r="K19" s="13"/>
      <c r="L19" s="13"/>
      <c r="M19" s="28" t="str">
        <f>IF(A19="","",COUNTA($A$7:A19))</f>
        <v/>
      </c>
    </row>
    <row r="20" spans="1:13" s="25" customFormat="1" ht="37.5" customHeight="1" x14ac:dyDescent="0.4">
      <c r="A20" s="27"/>
      <c r="B20" s="46" t="s">
        <v>1</v>
      </c>
      <c r="C20" s="47" t="s">
        <v>182</v>
      </c>
      <c r="D20" s="48" t="s">
        <v>2</v>
      </c>
      <c r="E20" s="48" t="s">
        <v>1608</v>
      </c>
      <c r="F20" s="49" t="s">
        <v>3</v>
      </c>
      <c r="G20" s="19" t="s">
        <v>3</v>
      </c>
      <c r="H20" s="24" t="s">
        <v>597</v>
      </c>
      <c r="I20" s="20" t="s">
        <v>1553</v>
      </c>
      <c r="J20" s="20" t="s">
        <v>4</v>
      </c>
      <c r="K20" s="20" t="s">
        <v>5</v>
      </c>
      <c r="L20" s="20" t="s">
        <v>6</v>
      </c>
      <c r="M20" s="28" t="str">
        <f>IF(A20="","",COUNTA($A$7:A20))</f>
        <v/>
      </c>
    </row>
    <row r="21" spans="1:13" ht="78" x14ac:dyDescent="0.5">
      <c r="A21" s="28">
        <v>11</v>
      </c>
      <c r="B21" s="31" t="s">
        <v>240</v>
      </c>
      <c r="C21" s="32">
        <v>2200</v>
      </c>
      <c r="D21" s="32">
        <v>2420</v>
      </c>
      <c r="E21" s="34">
        <v>6</v>
      </c>
      <c r="F21" s="58" t="s">
        <v>2526</v>
      </c>
      <c r="G21" s="37" t="str">
        <f t="shared" ref="G21:G29" si="2">LEFT(F21,7)&amp;"
"&amp;RIGHT(F21,6)</f>
        <v>4904810
122968</v>
      </c>
      <c r="H21" s="35" t="s">
        <v>2554</v>
      </c>
      <c r="I21" s="33" t="s">
        <v>4907</v>
      </c>
      <c r="J21" s="14"/>
      <c r="K21" s="14"/>
      <c r="L21" s="17"/>
      <c r="M21" s="28">
        <f>IF(A21="","",COUNTA($A$7:A21))</f>
        <v>11</v>
      </c>
    </row>
    <row r="22" spans="1:13" ht="78" x14ac:dyDescent="0.5">
      <c r="A22" s="28">
        <v>12</v>
      </c>
      <c r="B22" s="31" t="s">
        <v>240</v>
      </c>
      <c r="C22" s="32">
        <v>2200</v>
      </c>
      <c r="D22" s="32">
        <v>2420</v>
      </c>
      <c r="E22" s="34">
        <v>6</v>
      </c>
      <c r="F22" s="58" t="s">
        <v>2527</v>
      </c>
      <c r="G22" s="37" t="str">
        <f t="shared" si="2"/>
        <v>4904810
122975</v>
      </c>
      <c r="H22" s="35" t="s">
        <v>2555</v>
      </c>
      <c r="I22" s="33" t="s">
        <v>2238</v>
      </c>
      <c r="J22" s="14"/>
      <c r="K22" s="14"/>
      <c r="L22" s="17"/>
      <c r="M22" s="28">
        <f>IF(A22="","",COUNTA($A$7:A22))</f>
        <v>12</v>
      </c>
    </row>
    <row r="23" spans="1:13" ht="78" x14ac:dyDescent="0.5">
      <c r="A23" s="28">
        <v>13</v>
      </c>
      <c r="B23" s="31" t="s">
        <v>240</v>
      </c>
      <c r="C23" s="32">
        <v>2200</v>
      </c>
      <c r="D23" s="32">
        <v>2420</v>
      </c>
      <c r="E23" s="34">
        <v>6</v>
      </c>
      <c r="F23" s="58" t="s">
        <v>2528</v>
      </c>
      <c r="G23" s="37" t="str">
        <f t="shared" si="2"/>
        <v>4904810
122999</v>
      </c>
      <c r="H23" s="35" t="s">
        <v>2556</v>
      </c>
      <c r="I23" s="33" t="s">
        <v>4907</v>
      </c>
      <c r="J23" s="14"/>
      <c r="K23" s="14"/>
      <c r="L23" s="17"/>
      <c r="M23" s="28">
        <f>IF(A23="","",COUNTA($A$7:A23))</f>
        <v>13</v>
      </c>
    </row>
    <row r="24" spans="1:13" ht="78" x14ac:dyDescent="0.5">
      <c r="A24" s="28">
        <v>14</v>
      </c>
      <c r="B24" s="31" t="s">
        <v>240</v>
      </c>
      <c r="C24" s="32">
        <v>2200</v>
      </c>
      <c r="D24" s="32">
        <v>2420</v>
      </c>
      <c r="E24" s="34">
        <v>6</v>
      </c>
      <c r="F24" s="58" t="s">
        <v>2529</v>
      </c>
      <c r="G24" s="37" t="str">
        <f t="shared" si="2"/>
        <v>4904810
134893</v>
      </c>
      <c r="H24" s="35" t="s">
        <v>2557</v>
      </c>
      <c r="I24" s="33" t="s">
        <v>4907</v>
      </c>
      <c r="J24" s="14"/>
      <c r="K24" s="14"/>
      <c r="L24" s="17"/>
      <c r="M24" s="28">
        <f>IF(A24="","",COUNTA($A$7:A24))</f>
        <v>14</v>
      </c>
    </row>
    <row r="25" spans="1:13" ht="78" x14ac:dyDescent="0.5">
      <c r="A25" s="28">
        <v>15</v>
      </c>
      <c r="B25" s="31" t="s">
        <v>240</v>
      </c>
      <c r="C25" s="32">
        <v>2200</v>
      </c>
      <c r="D25" s="32">
        <v>2420</v>
      </c>
      <c r="E25" s="34">
        <v>6</v>
      </c>
      <c r="F25" s="58" t="s">
        <v>2530</v>
      </c>
      <c r="G25" s="37" t="str">
        <f t="shared" si="2"/>
        <v>4904810
134909</v>
      </c>
      <c r="H25" s="35" t="s">
        <v>2558</v>
      </c>
      <c r="I25" s="33" t="s">
        <v>4907</v>
      </c>
      <c r="J25" s="14"/>
      <c r="K25" s="14"/>
      <c r="L25" s="17"/>
      <c r="M25" s="28">
        <f>IF(A25="","",COUNTA($A$7:A25))</f>
        <v>15</v>
      </c>
    </row>
    <row r="26" spans="1:13" ht="78" x14ac:dyDescent="0.5">
      <c r="A26" s="28">
        <v>16</v>
      </c>
      <c r="B26" s="31" t="s">
        <v>240</v>
      </c>
      <c r="C26" s="32">
        <v>2200</v>
      </c>
      <c r="D26" s="32">
        <v>2420</v>
      </c>
      <c r="E26" s="34">
        <v>6</v>
      </c>
      <c r="F26" s="58" t="s">
        <v>2531</v>
      </c>
      <c r="G26" s="37" t="str">
        <f t="shared" si="2"/>
        <v>4904810
135760</v>
      </c>
      <c r="H26" s="35" t="s">
        <v>2559</v>
      </c>
      <c r="I26" s="33" t="s">
        <v>4907</v>
      </c>
      <c r="J26" s="14"/>
      <c r="K26" s="14"/>
      <c r="L26" s="17"/>
      <c r="M26" s="28">
        <f>IF(A26="","",COUNTA($A$7:A26))</f>
        <v>16</v>
      </c>
    </row>
    <row r="27" spans="1:13" ht="78" x14ac:dyDescent="0.5">
      <c r="A27" s="28">
        <v>17</v>
      </c>
      <c r="B27" s="31" t="s">
        <v>240</v>
      </c>
      <c r="C27" s="32">
        <v>2200</v>
      </c>
      <c r="D27" s="32">
        <v>2420</v>
      </c>
      <c r="E27" s="34">
        <v>6</v>
      </c>
      <c r="F27" s="58" t="s">
        <v>2532</v>
      </c>
      <c r="G27" s="37" t="str">
        <f t="shared" si="2"/>
        <v>4904810
154945</v>
      </c>
      <c r="H27" s="35" t="s">
        <v>2562</v>
      </c>
      <c r="I27" s="33" t="s">
        <v>4907</v>
      </c>
      <c r="J27" s="14"/>
      <c r="K27" s="14"/>
      <c r="L27" s="17"/>
      <c r="M27" s="28">
        <f>IF(A27="","",COUNTA($A$7:A27))</f>
        <v>17</v>
      </c>
    </row>
    <row r="28" spans="1:13" ht="78" x14ac:dyDescent="0.5">
      <c r="A28" s="28">
        <v>18</v>
      </c>
      <c r="B28" s="31" t="s">
        <v>240</v>
      </c>
      <c r="C28" s="32">
        <v>2200</v>
      </c>
      <c r="D28" s="32">
        <v>2420</v>
      </c>
      <c r="E28" s="34">
        <v>3</v>
      </c>
      <c r="F28" s="58" t="s">
        <v>2533</v>
      </c>
      <c r="G28" s="37" t="str">
        <f t="shared" si="2"/>
        <v>4904810
173861</v>
      </c>
      <c r="H28" s="35" t="s">
        <v>2560</v>
      </c>
      <c r="I28" s="33" t="s">
        <v>4907</v>
      </c>
      <c r="J28" s="14"/>
      <c r="K28" s="14"/>
      <c r="L28" s="17"/>
      <c r="M28" s="28">
        <f>IF(A28="","",COUNTA($A$7:A28))</f>
        <v>18</v>
      </c>
    </row>
    <row r="29" spans="1:13" ht="78" x14ac:dyDescent="0.5">
      <c r="A29" s="28">
        <v>19</v>
      </c>
      <c r="B29" s="31" t="s">
        <v>240</v>
      </c>
      <c r="C29" s="32">
        <v>2200</v>
      </c>
      <c r="D29" s="32">
        <v>2420</v>
      </c>
      <c r="E29" s="34">
        <v>3</v>
      </c>
      <c r="F29" s="58" t="s">
        <v>2534</v>
      </c>
      <c r="G29" s="37" t="str">
        <f t="shared" si="2"/>
        <v>4904810
173878</v>
      </c>
      <c r="H29" s="35" t="s">
        <v>2561</v>
      </c>
      <c r="I29" s="33" t="s">
        <v>4907</v>
      </c>
      <c r="J29" s="14"/>
      <c r="K29" s="14"/>
      <c r="L29" s="17"/>
      <c r="M29" s="28">
        <f>IF(A29="","",COUNTA($A$7:A29))</f>
        <v>19</v>
      </c>
    </row>
    <row r="30" spans="1:13" s="18" customFormat="1" ht="70.5" customHeight="1" x14ac:dyDescent="0.4">
      <c r="A30" s="39"/>
      <c r="B30" s="59" t="s">
        <v>5141</v>
      </c>
      <c r="C30" s="39"/>
      <c r="D30" s="39"/>
      <c r="E30" s="39"/>
      <c r="F30" s="39"/>
      <c r="G30" s="51"/>
      <c r="H30" s="13"/>
      <c r="I30" s="13"/>
      <c r="J30" s="13"/>
      <c r="K30" s="13"/>
      <c r="L30" s="13"/>
      <c r="M30" s="28" t="str">
        <f>IF(A30="","",COUNTA($A$7:A30))</f>
        <v/>
      </c>
    </row>
    <row r="31" spans="1:13" s="25" customFormat="1" ht="37.5" customHeight="1" x14ac:dyDescent="0.4">
      <c r="A31" s="27"/>
      <c r="B31" s="21" t="s">
        <v>1</v>
      </c>
      <c r="C31" s="22" t="s">
        <v>182</v>
      </c>
      <c r="D31" s="23" t="s">
        <v>2</v>
      </c>
      <c r="E31" s="23" t="s">
        <v>1608</v>
      </c>
      <c r="F31" s="19" t="s">
        <v>3</v>
      </c>
      <c r="G31" s="19" t="s">
        <v>3</v>
      </c>
      <c r="H31" s="24" t="s">
        <v>597</v>
      </c>
      <c r="I31" s="20" t="s">
        <v>1553</v>
      </c>
      <c r="J31" s="20" t="s">
        <v>4</v>
      </c>
      <c r="K31" s="20" t="s">
        <v>5</v>
      </c>
      <c r="L31" s="20" t="s">
        <v>6</v>
      </c>
      <c r="M31" s="28" t="str">
        <f>IF(A31="","",COUNTA($A$7:A31))</f>
        <v/>
      </c>
    </row>
    <row r="32" spans="1:13" ht="78" x14ac:dyDescent="0.5">
      <c r="A32" s="28">
        <v>20</v>
      </c>
      <c r="B32" s="31" t="s">
        <v>240</v>
      </c>
      <c r="C32" s="32">
        <v>800</v>
      </c>
      <c r="D32" s="32">
        <v>880.00000000000011</v>
      </c>
      <c r="E32" s="34">
        <v>24</v>
      </c>
      <c r="F32" s="58" t="s">
        <v>2535</v>
      </c>
      <c r="G32" s="37" t="str">
        <f t="shared" ref="G32:G39" si="3">LEFT(F32,7)&amp;"
"&amp;RIGHT(F32,6)</f>
        <v>4904810
152446</v>
      </c>
      <c r="H32" s="35" t="s">
        <v>2563</v>
      </c>
      <c r="I32" s="33" t="s">
        <v>4907</v>
      </c>
      <c r="J32" s="14"/>
      <c r="K32" s="14"/>
      <c r="L32" s="17"/>
      <c r="M32" s="28">
        <f>IF(A32="","",COUNTA($A$7:A32))</f>
        <v>20</v>
      </c>
    </row>
    <row r="33" spans="1:13" ht="78" x14ac:dyDescent="0.5">
      <c r="A33" s="28">
        <v>21</v>
      </c>
      <c r="B33" s="31" t="s">
        <v>240</v>
      </c>
      <c r="C33" s="32">
        <v>800</v>
      </c>
      <c r="D33" s="32">
        <v>880.00000000000011</v>
      </c>
      <c r="E33" s="34">
        <v>24</v>
      </c>
      <c r="F33" s="58" t="s">
        <v>2536</v>
      </c>
      <c r="G33" s="37" t="str">
        <f t="shared" si="3"/>
        <v>4904810
151982</v>
      </c>
      <c r="H33" s="35" t="s">
        <v>2564</v>
      </c>
      <c r="I33" s="33" t="s">
        <v>2238</v>
      </c>
      <c r="J33" s="14"/>
      <c r="K33" s="14"/>
      <c r="L33" s="17"/>
      <c r="M33" s="28">
        <f>IF(A33="","",COUNTA($A$7:A33))</f>
        <v>21</v>
      </c>
    </row>
    <row r="34" spans="1:13" ht="78" x14ac:dyDescent="0.5">
      <c r="A34" s="28">
        <v>22</v>
      </c>
      <c r="B34" s="31" t="s">
        <v>240</v>
      </c>
      <c r="C34" s="32">
        <v>800</v>
      </c>
      <c r="D34" s="32">
        <v>880.00000000000011</v>
      </c>
      <c r="E34" s="34">
        <v>24</v>
      </c>
      <c r="F34" s="58" t="s">
        <v>2537</v>
      </c>
      <c r="G34" s="37" t="str">
        <f t="shared" si="3"/>
        <v>4904810
151975</v>
      </c>
      <c r="H34" s="35" t="s">
        <v>2565</v>
      </c>
      <c r="I34" s="33" t="s">
        <v>2238</v>
      </c>
      <c r="J34" s="14"/>
      <c r="K34" s="14"/>
      <c r="L34" s="17"/>
      <c r="M34" s="28">
        <f>IF(A34="","",COUNTA($A$7:A34))</f>
        <v>22</v>
      </c>
    </row>
    <row r="35" spans="1:13" ht="78" x14ac:dyDescent="0.5">
      <c r="A35" s="28">
        <v>23</v>
      </c>
      <c r="B35" s="31" t="s">
        <v>240</v>
      </c>
      <c r="C35" s="32">
        <v>800</v>
      </c>
      <c r="D35" s="32">
        <v>880.00000000000011</v>
      </c>
      <c r="E35" s="34">
        <v>24</v>
      </c>
      <c r="F35" s="58" t="s">
        <v>2538</v>
      </c>
      <c r="G35" s="37" t="str">
        <f t="shared" si="3"/>
        <v>4904810
151944</v>
      </c>
      <c r="H35" s="35" t="s">
        <v>2566</v>
      </c>
      <c r="I35" s="33" t="s">
        <v>2238</v>
      </c>
      <c r="J35" s="14"/>
      <c r="K35" s="14"/>
      <c r="L35" s="17"/>
      <c r="M35" s="28">
        <f>IF(A35="","",COUNTA($A$7:A35))</f>
        <v>23</v>
      </c>
    </row>
    <row r="36" spans="1:13" ht="78" x14ac:dyDescent="0.5">
      <c r="A36" s="28">
        <v>24</v>
      </c>
      <c r="B36" s="31" t="s">
        <v>240</v>
      </c>
      <c r="C36" s="32">
        <v>800</v>
      </c>
      <c r="D36" s="32">
        <v>880.00000000000011</v>
      </c>
      <c r="E36" s="34">
        <v>24</v>
      </c>
      <c r="F36" s="58" t="s">
        <v>2539</v>
      </c>
      <c r="G36" s="37" t="str">
        <f t="shared" si="3"/>
        <v>4904810
151920</v>
      </c>
      <c r="H36" s="35" t="s">
        <v>2567</v>
      </c>
      <c r="I36" s="33" t="s">
        <v>2238</v>
      </c>
      <c r="J36" s="14"/>
      <c r="K36" s="14"/>
      <c r="L36" s="17"/>
      <c r="M36" s="28">
        <f>IF(A36="","",COUNTA($A$7:A36))</f>
        <v>24</v>
      </c>
    </row>
    <row r="37" spans="1:13" ht="78" x14ac:dyDescent="0.5">
      <c r="A37" s="28">
        <v>25</v>
      </c>
      <c r="B37" s="31" t="s">
        <v>240</v>
      </c>
      <c r="C37" s="32">
        <v>800</v>
      </c>
      <c r="D37" s="32">
        <v>880.00000000000011</v>
      </c>
      <c r="E37" s="34">
        <v>24</v>
      </c>
      <c r="F37" s="58" t="s">
        <v>2540</v>
      </c>
      <c r="G37" s="37" t="str">
        <f t="shared" si="3"/>
        <v>4904810
151937</v>
      </c>
      <c r="H37" s="35" t="s">
        <v>2568</v>
      </c>
      <c r="I37" s="33" t="s">
        <v>2238</v>
      </c>
      <c r="J37" s="14"/>
      <c r="K37" s="14"/>
      <c r="L37" s="17"/>
      <c r="M37" s="28">
        <f>IF(A37="","",COUNTA($A$7:A37))</f>
        <v>25</v>
      </c>
    </row>
    <row r="38" spans="1:13" ht="78" x14ac:dyDescent="0.5">
      <c r="A38" s="28">
        <v>26</v>
      </c>
      <c r="B38" s="31" t="s">
        <v>240</v>
      </c>
      <c r="C38" s="32">
        <v>800</v>
      </c>
      <c r="D38" s="32">
        <v>880.00000000000011</v>
      </c>
      <c r="E38" s="34">
        <v>24</v>
      </c>
      <c r="F38" s="58" t="s">
        <v>2541</v>
      </c>
      <c r="G38" s="37" t="str">
        <f t="shared" si="3"/>
        <v>4904810
151951</v>
      </c>
      <c r="H38" s="35" t="s">
        <v>2569</v>
      </c>
      <c r="I38" s="33" t="s">
        <v>2238</v>
      </c>
      <c r="J38" s="14"/>
      <c r="K38" s="14"/>
      <c r="L38" s="17"/>
      <c r="M38" s="28">
        <f>IF(A38="","",COUNTA($A$7:A38))</f>
        <v>26</v>
      </c>
    </row>
    <row r="39" spans="1:13" ht="78" x14ac:dyDescent="0.5">
      <c r="A39" s="28">
        <v>27</v>
      </c>
      <c r="B39" s="31" t="s">
        <v>240</v>
      </c>
      <c r="C39" s="32">
        <v>800</v>
      </c>
      <c r="D39" s="32">
        <v>880.00000000000011</v>
      </c>
      <c r="E39" s="34">
        <v>24</v>
      </c>
      <c r="F39" s="58" t="s">
        <v>2542</v>
      </c>
      <c r="G39" s="37" t="str">
        <f t="shared" si="3"/>
        <v>4904810
151968</v>
      </c>
      <c r="H39" s="35" t="s">
        <v>2570</v>
      </c>
      <c r="I39" s="33" t="s">
        <v>2238</v>
      </c>
      <c r="J39" s="14"/>
      <c r="K39" s="14"/>
      <c r="L39" s="17"/>
      <c r="M39" s="28">
        <f>IF(A39="","",COUNTA($A$7:A39))</f>
        <v>27</v>
      </c>
    </row>
    <row r="40" spans="1:13" s="18" customFormat="1" ht="70.5" customHeight="1" x14ac:dyDescent="0.4">
      <c r="A40" s="39"/>
      <c r="B40" s="59" t="s">
        <v>5135</v>
      </c>
      <c r="C40" s="39"/>
      <c r="D40" s="39"/>
      <c r="E40" s="39"/>
      <c r="F40" s="39"/>
      <c r="G40" s="51"/>
      <c r="H40" s="13"/>
      <c r="I40" s="13"/>
      <c r="J40" s="13"/>
      <c r="K40" s="13"/>
      <c r="L40" s="13"/>
      <c r="M40" s="28" t="str">
        <f>IF(A40="","",COUNTA($A$7:A40))</f>
        <v/>
      </c>
    </row>
    <row r="41" spans="1:13" s="25" customFormat="1" ht="37.5" customHeight="1" x14ac:dyDescent="0.4">
      <c r="A41" s="27"/>
      <c r="B41" s="21" t="s">
        <v>1</v>
      </c>
      <c r="C41" s="22" t="s">
        <v>182</v>
      </c>
      <c r="D41" s="23" t="s">
        <v>2</v>
      </c>
      <c r="E41" s="23" t="s">
        <v>1608</v>
      </c>
      <c r="F41" s="19" t="s">
        <v>3</v>
      </c>
      <c r="G41" s="19" t="s">
        <v>3</v>
      </c>
      <c r="H41" s="24" t="s">
        <v>597</v>
      </c>
      <c r="I41" s="20" t="s">
        <v>1553</v>
      </c>
      <c r="J41" s="20" t="s">
        <v>4</v>
      </c>
      <c r="K41" s="20" t="s">
        <v>5</v>
      </c>
      <c r="L41" s="20" t="s">
        <v>6</v>
      </c>
      <c r="M41" s="28" t="str">
        <f>IF(A41="","",COUNTA($A$7:A41))</f>
        <v/>
      </c>
    </row>
    <row r="42" spans="1:13" ht="78" x14ac:dyDescent="0.5">
      <c r="A42" s="28">
        <v>28</v>
      </c>
      <c r="B42" s="31" t="s">
        <v>2876</v>
      </c>
      <c r="C42" s="32">
        <v>1400</v>
      </c>
      <c r="D42" s="32">
        <v>1540.0000000000002</v>
      </c>
      <c r="E42" s="34">
        <v>48</v>
      </c>
      <c r="F42" s="58" t="s">
        <v>2977</v>
      </c>
      <c r="G42" s="37" t="str">
        <f t="shared" ref="G42:G46" si="4">LEFT(F42,7)&amp;"
"&amp;RIGHT(F42,6)</f>
        <v>4902923
152568</v>
      </c>
      <c r="H42" s="35" t="s">
        <v>2978</v>
      </c>
      <c r="I42" s="33" t="s">
        <v>171</v>
      </c>
      <c r="J42" s="14"/>
      <c r="K42" s="14"/>
      <c r="L42" s="17"/>
      <c r="M42" s="28">
        <f>IF(A42="","",COUNTA($A$7:A42))</f>
        <v>28</v>
      </c>
    </row>
    <row r="43" spans="1:13" ht="78" x14ac:dyDescent="0.5">
      <c r="A43" s="28">
        <v>29</v>
      </c>
      <c r="B43" s="31" t="s">
        <v>2876</v>
      </c>
      <c r="C43" s="32">
        <v>1300</v>
      </c>
      <c r="D43" s="32">
        <v>1430.0000000000002</v>
      </c>
      <c r="E43" s="34">
        <v>72</v>
      </c>
      <c r="F43" s="58" t="s">
        <v>2979</v>
      </c>
      <c r="G43" s="37" t="str">
        <f t="shared" si="4"/>
        <v>4902923
152575</v>
      </c>
      <c r="H43" s="35" t="s">
        <v>2980</v>
      </c>
      <c r="I43" s="33"/>
      <c r="J43" s="14"/>
      <c r="K43" s="14"/>
      <c r="L43" s="17"/>
      <c r="M43" s="28">
        <f>IF(A43="","",COUNTA($A$7:A43))</f>
        <v>29</v>
      </c>
    </row>
    <row r="44" spans="1:13" ht="78" x14ac:dyDescent="0.5">
      <c r="A44" s="28">
        <v>30</v>
      </c>
      <c r="B44" s="31" t="s">
        <v>2876</v>
      </c>
      <c r="C44" s="32">
        <v>1000</v>
      </c>
      <c r="D44" s="32">
        <v>1100</v>
      </c>
      <c r="E44" s="34" t="s">
        <v>171</v>
      </c>
      <c r="F44" s="58" t="s">
        <v>2981</v>
      </c>
      <c r="G44" s="37" t="str">
        <f t="shared" si="4"/>
        <v>4902923
153220</v>
      </c>
      <c r="H44" s="35" t="s">
        <v>2982</v>
      </c>
      <c r="I44" s="33"/>
      <c r="J44" s="14"/>
      <c r="K44" s="14"/>
      <c r="L44" s="17"/>
      <c r="M44" s="28">
        <f>IF(A44="","",COUNTA($A$7:A44))</f>
        <v>30</v>
      </c>
    </row>
    <row r="45" spans="1:13" ht="78" x14ac:dyDescent="0.5">
      <c r="A45" s="28">
        <v>31</v>
      </c>
      <c r="B45" s="31" t="s">
        <v>2876</v>
      </c>
      <c r="C45" s="32">
        <v>1000</v>
      </c>
      <c r="D45" s="32">
        <v>1100</v>
      </c>
      <c r="E45" s="34">
        <v>48</v>
      </c>
      <c r="F45" s="58" t="s">
        <v>2983</v>
      </c>
      <c r="G45" s="37" t="str">
        <f t="shared" si="4"/>
        <v>4902923
153213</v>
      </c>
      <c r="H45" s="35" t="s">
        <v>2984</v>
      </c>
      <c r="I45" s="33"/>
      <c r="J45" s="14"/>
      <c r="K45" s="14"/>
      <c r="L45" s="17"/>
      <c r="M45" s="28">
        <f>IF(A45="","",COUNTA($A$7:A45))</f>
        <v>31</v>
      </c>
    </row>
    <row r="46" spans="1:13" ht="78" x14ac:dyDescent="0.5">
      <c r="A46" s="28">
        <v>32</v>
      </c>
      <c r="B46" s="31" t="s">
        <v>2876</v>
      </c>
      <c r="C46" s="32">
        <v>700</v>
      </c>
      <c r="D46" s="32">
        <v>770.00000000000011</v>
      </c>
      <c r="E46" s="34" t="s">
        <v>171</v>
      </c>
      <c r="F46" s="58" t="s">
        <v>2985</v>
      </c>
      <c r="G46" s="37" t="str">
        <f t="shared" si="4"/>
        <v>4902923
153190</v>
      </c>
      <c r="H46" s="35" t="s">
        <v>2986</v>
      </c>
      <c r="I46" s="33"/>
      <c r="J46" s="14"/>
      <c r="K46" s="14"/>
      <c r="L46" s="17"/>
      <c r="M46" s="28">
        <f>IF(A46="","",COUNTA($A$7:A46))</f>
        <v>32</v>
      </c>
    </row>
  </sheetData>
  <autoFilter ref="A6:L46" xr:uid="{8B3A46BE-22FC-4F59-8A01-C174D434E7D8}"/>
  <phoneticPr fontId="14"/>
  <hyperlinks>
    <hyperlink ref="L5" location="定番帳目次!A1" display="目次に移動" xr:uid="{B68DEE9A-33FF-47CB-A987-44A2CC1802D0}"/>
  </hyperlinks>
  <printOptions horizontalCentered="1" verticalCentered="1"/>
  <pageMargins left="0" right="0" top="7.874015748031496E-2" bottom="0" header="0" footer="0"/>
  <pageSetup paperSize="9" scale="37" fitToHeight="0" orientation="portrait" horizontalDpi="300" verticalDpi="300" r:id="rId1"/>
  <headerFooter alignWithMargins="0">
    <oddHeader>&amp;R&amp;"HGP明朝B,ﾎﾞｰﾙﾄﾞ"&amp;20&amp;P/&amp;N</oddHeader>
  </headerFooter>
  <rowBreaks count="1" manualBreakCount="1">
    <brk id="28" max="10"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V Z z V X n P K N S k A A A A 9 g A A A B I A H A B D b 2 5 m a W c v U G F j a 2 F n Z S 5 4 b W w g o h g A K K A U A A A A A A A A A A A A A A A A A A A A A A A A A A A A h Y + 9 D o I w H M R f h X S n X y 6 G / C m D m 5 G E x M S 4 N q V C F Y q h x f J u D j 6 S r y B G U T f H u / t d c n e / 3 i A b 2 y a 6 6 N 6 Z z q a I Y Y o i b V V X G l u l a P C H e I k y A Y V U J 1 n p a I K t S 0 Z n U l R 7 f 0 4 I C S H g s M B d X x F O K S P 7 f L N V t W 5 l b K z z 0 i q N P q 3 y f w s J 2 L 3 G C I 4 Z o 5 h z j i m Q 2 Y T c 2 C / A p 7 3 P 9 M e E 1 d D 4 o d f i K O N 1 A W S W Q N 4 f x A N Q S w M E F A A C A A g A Z V Z z 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V W c 1 U o i k e 4 D g A A A B E A A A A T A B w A R m 9 y b X V s Y X M v U 2 V j d G l v b j E u b S C i G A A o o B Q A A A A A A A A A A A A A A A A A A A A A A A A A A A A r T k 0 u y c z P U w i G 0 I b W A F B L A Q I t A B Q A A g A I A G V W c 1 V 5 z y j U p A A A A P Y A A A A S A A A A A A A A A A A A A A A A A A A A A A B D b 2 5 m a W c v U G F j a 2 F n Z S 5 4 b W x Q S w E C L Q A U A A I A C A B l V n N V D 8 r p q 6 Q A A A D p A A A A E w A A A A A A A A A A A A A A A A D w A A A A W 0 N v b n R l b n R f V H l w Z X N d L n h t b F B L A Q I t A B Q A A g A I A G V W c 1 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Y Y U w B l 5 E j S q E T i E v 6 j 3 i 9 A A A A A A I A A A A A A B B m A A A A A Q A A I A A A A C 0 G 2 x 8 x x W L n N M l N 4 Q t D X K i P 7 a 5 7 i 7 U R l o N Q 7 + A t Q q E C A A A A A A 6 A A A A A A g A A I A A A A D V v 6 5 p 8 V X H q 7 W 0 o I a u r M 6 g l H F l X L Z / q j u q g i H q v L b f 4 U A A A A G z 9 P d f q G z W x L o E l N F R P n B v p + b 9 V e b B 9 q 0 h 4 x 1 u f h 3 U Q s y 3 7 P E 9 c R R j U L z Y X e H / Z g V B t c 2 M C 6 M m 8 + K Z w V 8 v i 6 y y s D V w o M L 8 U r U B q 0 r u I q T L o Q A A A A F E D 5 J x O b F R p m K r 6 n m J + S Z u 4 Y H L V S f p O S A i D g O i f N L F s + Y r P v X 0 A E E f p A + 1 r j W c k L 1 z e 4 5 y p S B 1 c H h H c k a k y M N M = < / D a t a M a s h u p > 
</file>

<file path=customXml/itemProps1.xml><?xml version="1.0" encoding="utf-8"?>
<ds:datastoreItem xmlns:ds="http://schemas.openxmlformats.org/officeDocument/2006/customXml" ds:itemID="{DF6D8FB7-4F5A-4DEC-867F-8C4DEE07FF7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53</vt:i4>
      </vt:variant>
    </vt:vector>
  </HeadingPairs>
  <TitlesOfParts>
    <vt:vector size="82" baseType="lpstr">
      <vt:lpstr>定番帳目次</vt:lpstr>
      <vt:lpstr>1.ファミリーゲーム・カードゲーム </vt:lpstr>
      <vt:lpstr>2.アンパンマン</vt:lpstr>
      <vt:lpstr>3.トミカ</vt:lpstr>
      <vt:lpstr>4.プラレール</vt:lpstr>
      <vt:lpstr>5.アニア</vt:lpstr>
      <vt:lpstr>6.リカちゃん・すみっコぐらし</vt:lpstr>
      <vt:lpstr>7.ポケモン モンコレ・モンポケ</vt:lpstr>
      <vt:lpstr>8.パウ・パトロール</vt:lpstr>
      <vt:lpstr>9.シルバニアファミリー</vt:lpstr>
      <vt:lpstr>１０.メルちゃん・ぽぽちゃん</vt:lpstr>
      <vt:lpstr>１１.フリクション・ミニカー</vt:lpstr>
      <vt:lpstr>１２.電動動物・どうぶつボール</vt:lpstr>
      <vt:lpstr>１３.幼児向けキャラクター</vt:lpstr>
      <vt:lpstr>１４.乳幼児玩具</vt:lpstr>
      <vt:lpstr>１5.お風呂玩具・ねんど</vt:lpstr>
      <vt:lpstr>16.おままごと・楽器</vt:lpstr>
      <vt:lpstr>17.知育玩具・ブロック・積み木</vt:lpstr>
      <vt:lpstr>1８.幼児ドリル・ぬりえ・おえかき</vt:lpstr>
      <vt:lpstr>1９.パズル・知恵の輪・パズルフレーム</vt:lpstr>
      <vt:lpstr>２０.ウルトラマン（ソフビ）</vt:lpstr>
      <vt:lpstr>２１.アクアビーズ・パーラービーズ</vt:lpstr>
      <vt:lpstr>２２.ラジコン</vt:lpstr>
      <vt:lpstr>２３.コスメ・クラフト</vt:lpstr>
      <vt:lpstr>２4.木製玩具・けん玉</vt:lpstr>
      <vt:lpstr>２５.スポーツ・外遊び</vt:lpstr>
      <vt:lpstr>２６.カードサプライ・パーティーグッズ・雑玩具</vt:lpstr>
      <vt:lpstr>集約</vt:lpstr>
      <vt:lpstr>廃盤商品 </vt:lpstr>
      <vt:lpstr>'1.ファミリーゲーム・カードゲーム '!Print_Area</vt:lpstr>
      <vt:lpstr>'１０.メルちゃん・ぽぽちゃん'!Print_Area</vt:lpstr>
      <vt:lpstr>'１１.フリクション・ミニカー'!Print_Area</vt:lpstr>
      <vt:lpstr>'１２.電動動物・どうぶつボール'!Print_Area</vt:lpstr>
      <vt:lpstr>'１３.幼児向けキャラクター'!Print_Area</vt:lpstr>
      <vt:lpstr>'１４.乳幼児玩具'!Print_Area</vt:lpstr>
      <vt:lpstr>'１5.お風呂玩具・ねんど'!Print_Area</vt:lpstr>
      <vt:lpstr>'16.おままごと・楽器'!Print_Area</vt:lpstr>
      <vt:lpstr>'17.知育玩具・ブロック・積み木'!Print_Area</vt:lpstr>
      <vt:lpstr>'1８.幼児ドリル・ぬりえ・おえかき'!Print_Area</vt:lpstr>
      <vt:lpstr>'1９.パズル・知恵の輪・パズルフレーム'!Print_Area</vt:lpstr>
      <vt:lpstr>'2.アンパンマン'!Print_Area</vt:lpstr>
      <vt:lpstr>'２０.ウルトラマン（ソフビ）'!Print_Area</vt:lpstr>
      <vt:lpstr>'２１.アクアビーズ・パーラービーズ'!Print_Area</vt:lpstr>
      <vt:lpstr>'２２.ラジコン'!Print_Area</vt:lpstr>
      <vt:lpstr>'２３.コスメ・クラフト'!Print_Area</vt:lpstr>
      <vt:lpstr>'２4.木製玩具・けん玉'!Print_Area</vt:lpstr>
      <vt:lpstr>'２５.スポーツ・外遊び'!Print_Area</vt:lpstr>
      <vt:lpstr>'２６.カードサプライ・パーティーグッズ・雑玩具'!Print_Area</vt:lpstr>
      <vt:lpstr>'3.トミカ'!Print_Area</vt:lpstr>
      <vt:lpstr>'4.プラレール'!Print_Area</vt:lpstr>
      <vt:lpstr>'5.アニア'!Print_Area</vt:lpstr>
      <vt:lpstr>'6.リカちゃん・すみっコぐらし'!Print_Area</vt:lpstr>
      <vt:lpstr>'7.ポケモン モンコレ・モンポケ'!Print_Area</vt:lpstr>
      <vt:lpstr>'8.パウ・パトロール'!Print_Area</vt:lpstr>
      <vt:lpstr>'9.シルバニアファミリー'!Print_Area</vt:lpstr>
      <vt:lpstr>定番帳目次!Print_Area</vt:lpstr>
      <vt:lpstr>'1.ファミリーゲーム・カードゲーム '!Print_Titles</vt:lpstr>
      <vt:lpstr>'１０.メルちゃん・ぽぽちゃん'!Print_Titles</vt:lpstr>
      <vt:lpstr>'１１.フリクション・ミニカー'!Print_Titles</vt:lpstr>
      <vt:lpstr>'１２.電動動物・どうぶつボール'!Print_Titles</vt:lpstr>
      <vt:lpstr>'１３.幼児向けキャラクター'!Print_Titles</vt:lpstr>
      <vt:lpstr>'１４.乳幼児玩具'!Print_Titles</vt:lpstr>
      <vt:lpstr>'１5.お風呂玩具・ねんど'!Print_Titles</vt:lpstr>
      <vt:lpstr>'16.おままごと・楽器'!Print_Titles</vt:lpstr>
      <vt:lpstr>'17.知育玩具・ブロック・積み木'!Print_Titles</vt:lpstr>
      <vt:lpstr>'1８.幼児ドリル・ぬりえ・おえかき'!Print_Titles</vt:lpstr>
      <vt:lpstr>'1９.パズル・知恵の輪・パズルフレーム'!Print_Titles</vt:lpstr>
      <vt:lpstr>'2.アンパンマン'!Print_Titles</vt:lpstr>
      <vt:lpstr>'２０.ウルトラマン（ソフビ）'!Print_Titles</vt:lpstr>
      <vt:lpstr>'２１.アクアビーズ・パーラービーズ'!Print_Titles</vt:lpstr>
      <vt:lpstr>'２２.ラジコン'!Print_Titles</vt:lpstr>
      <vt:lpstr>'２３.コスメ・クラフト'!Print_Titles</vt:lpstr>
      <vt:lpstr>'２4.木製玩具・けん玉'!Print_Titles</vt:lpstr>
      <vt:lpstr>'２５.スポーツ・外遊び'!Print_Titles</vt:lpstr>
      <vt:lpstr>'２６.カードサプライ・パーティーグッズ・雑玩具'!Print_Titles</vt:lpstr>
      <vt:lpstr>'3.トミカ'!Print_Titles</vt:lpstr>
      <vt:lpstr>'4.プラレール'!Print_Titles</vt:lpstr>
      <vt:lpstr>'5.アニア'!Print_Titles</vt:lpstr>
      <vt:lpstr>'6.リカちゃん・すみっコぐらし'!Print_Titles</vt:lpstr>
      <vt:lpstr>'7.ポケモン モンコレ・モンポケ'!Print_Titles</vt:lpstr>
      <vt:lpstr>'8.パウ・パトロール'!Print_Titles</vt:lpstr>
      <vt:lpstr>'9.シルバニアファミリー'!Print_Titles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高橋愛美</dc:creator>
  <cp:lastModifiedBy>fujidesk</cp:lastModifiedBy>
  <cp:lastPrinted>2022-11-21T02:31:34Z</cp:lastPrinted>
  <dcterms:created xsi:type="dcterms:W3CDTF">2021-08-05T04:02:47Z</dcterms:created>
  <dcterms:modified xsi:type="dcterms:W3CDTF">2023-03-14T08:24:11Z</dcterms:modified>
</cp:coreProperties>
</file>